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0050" tabRatio="836" activeTab="3"/>
  </bookViews>
  <sheets>
    <sheet name="135 ПРОФЕССИОНАЛ" sheetId="1" r:id="rId1"/>
    <sheet name="141 ПРОФЕССИОНАЛЫ" sheetId="2" r:id="rId2"/>
    <sheet name="111 ТРУБЫ ПРОФЕССИОНАЛЫ" sheetId="3" r:id="rId3"/>
    <sheet name="111 СТЕРЖНИ ПРОФЕССИОНАЛЫ" sheetId="4" r:id="rId4"/>
  </sheets>
  <definedNames>
    <definedName name="_xlnm._FilterDatabase" localSheetId="3" hidden="1">'111 СТЕРЖНИ ПРОФЕССИОНАЛЫ'!$A$5:$G$12</definedName>
    <definedName name="_xlnm._FilterDatabase" localSheetId="2" hidden="1">'111 ТРУБЫ ПРОФЕССИОНАЛЫ'!$A$5:$G$58</definedName>
    <definedName name="_xlnm._FilterDatabase" localSheetId="0" hidden="1">'135 ПРОФЕССИОНАЛ'!$A$5:$G$50</definedName>
    <definedName name="_xlnm._FilterDatabase" localSheetId="1" hidden="1">'141 ПРОФЕССИОНАЛЫ'!$A$5:$G$29</definedName>
  </definedNames>
  <calcPr calcId="145621"/>
</workbook>
</file>

<file path=xl/calcChain.xml><?xml version="1.0" encoding="utf-8"?>
<calcChain xmlns="http://schemas.openxmlformats.org/spreadsheetml/2006/main">
  <c r="F46" i="1" l="1"/>
  <c r="F36" i="1"/>
  <c r="F26" i="1"/>
  <c r="F47" i="1"/>
  <c r="F29" i="1"/>
  <c r="F15" i="1"/>
  <c r="F8" i="1"/>
  <c r="F35" i="1"/>
  <c r="F48" i="1"/>
  <c r="F50" i="1"/>
  <c r="F34" i="1"/>
  <c r="F44" i="1"/>
  <c r="F13" i="1"/>
  <c r="F42" i="1"/>
  <c r="F31" i="1"/>
  <c r="F40" i="1"/>
  <c r="F39" i="1"/>
  <c r="F7" i="1"/>
  <c r="F12" i="1"/>
  <c r="F23" i="1"/>
  <c r="F9" i="1"/>
  <c r="F43" i="1"/>
  <c r="F33" i="1"/>
  <c r="F38" i="1"/>
  <c r="F20" i="1"/>
  <c r="F14" i="1"/>
  <c r="F28" i="1"/>
  <c r="F19" i="1"/>
  <c r="F18" i="1"/>
  <c r="F24" i="1"/>
  <c r="F16" i="1"/>
  <c r="F22" i="1"/>
  <c r="F27" i="1"/>
  <c r="F10" i="1"/>
  <c r="F45" i="1"/>
  <c r="F11" i="1"/>
  <c r="F21" i="1"/>
  <c r="F30" i="1"/>
  <c r="F41" i="1"/>
  <c r="F37" i="1"/>
  <c r="F25" i="1"/>
  <c r="F32" i="1"/>
  <c r="F17" i="1"/>
  <c r="F49" i="1"/>
  <c r="F24" i="2"/>
  <c r="F32" i="2"/>
  <c r="F29" i="2"/>
  <c r="F30" i="2"/>
  <c r="F25" i="2"/>
  <c r="F22" i="2"/>
  <c r="F33" i="2"/>
  <c r="F13" i="2"/>
  <c r="F8" i="2"/>
  <c r="F12" i="2"/>
  <c r="F9" i="2"/>
  <c r="F16" i="2"/>
  <c r="F10" i="2"/>
  <c r="F17" i="2"/>
  <c r="F28" i="2"/>
  <c r="F26" i="2"/>
  <c r="F19" i="2"/>
  <c r="F27" i="2"/>
  <c r="F14" i="2"/>
  <c r="F21" i="2"/>
  <c r="F31" i="2"/>
  <c r="F6" i="2"/>
  <c r="F7" i="2"/>
  <c r="F23" i="2"/>
  <c r="F15" i="2"/>
  <c r="F20" i="2"/>
  <c r="F18" i="2"/>
  <c r="F11" i="2"/>
  <c r="F35" i="3"/>
  <c r="F44" i="3"/>
  <c r="F66" i="3"/>
  <c r="F31" i="3"/>
  <c r="F63" i="3"/>
  <c r="F55" i="3"/>
  <c r="F34" i="3"/>
  <c r="F57" i="3"/>
  <c r="F50" i="3"/>
  <c r="F37" i="3"/>
  <c r="F53" i="3"/>
  <c r="F6" i="3"/>
  <c r="F12" i="3"/>
  <c r="F30" i="3"/>
  <c r="F60" i="3"/>
  <c r="F67" i="3"/>
  <c r="F56" i="3"/>
  <c r="F47" i="3"/>
  <c r="F69" i="3"/>
  <c r="F68" i="3"/>
  <c r="F65" i="3"/>
  <c r="F64" i="3"/>
  <c r="F8" i="3"/>
  <c r="F33" i="3"/>
  <c r="F38" i="3"/>
  <c r="F27" i="3"/>
  <c r="F24" i="3"/>
  <c r="F21" i="3"/>
  <c r="F11" i="3"/>
  <c r="F7" i="3"/>
  <c r="F39" i="3"/>
  <c r="F61" i="3"/>
  <c r="F15" i="3"/>
  <c r="F13" i="3"/>
  <c r="F59" i="3"/>
  <c r="F28" i="3"/>
  <c r="F10" i="3"/>
  <c r="F49" i="3"/>
  <c r="F22" i="3"/>
  <c r="F52" i="3"/>
  <c r="F18" i="3"/>
  <c r="F19" i="3"/>
  <c r="F20" i="3"/>
  <c r="F26" i="3"/>
  <c r="F9" i="3"/>
  <c r="F62" i="3"/>
  <c r="F51" i="3"/>
  <c r="F42" i="3"/>
  <c r="F17" i="3"/>
  <c r="F29" i="3"/>
  <c r="F32" i="3"/>
  <c r="F23" i="3"/>
  <c r="F48" i="3"/>
  <c r="F36" i="3"/>
  <c r="F14" i="3"/>
  <c r="F41" i="3"/>
  <c r="F16" i="3"/>
  <c r="F25" i="3"/>
  <c r="F40" i="3"/>
  <c r="F46" i="3"/>
  <c r="F43" i="3"/>
  <c r="F54" i="3"/>
  <c r="F45" i="3"/>
  <c r="F58" i="3"/>
  <c r="F8" i="4" l="1"/>
  <c r="F12" i="4"/>
  <c r="F6" i="4"/>
  <c r="F11" i="4"/>
  <c r="F13" i="4"/>
  <c r="F10" i="4"/>
  <c r="F7" i="4"/>
  <c r="F9" i="4"/>
</calcChain>
</file>

<file path=xl/sharedStrings.xml><?xml version="1.0" encoding="utf-8"?>
<sst xmlns="http://schemas.openxmlformats.org/spreadsheetml/2006/main" count="328" uniqueCount="201">
  <si>
    <t>СПОСОБ СВАРКИ "МЕХАНИЗИРОВАННАЯ СВАРКА"</t>
  </si>
  <si>
    <t>Место</t>
  </si>
  <si>
    <t>№ регистрации</t>
  </si>
  <si>
    <t>Ф.И.О. сварщика</t>
  </si>
  <si>
    <t>Организация</t>
  </si>
  <si>
    <t>Cумма баллов за теоритический экзамен</t>
  </si>
  <si>
    <t>Итог за подготовку и сварку</t>
  </si>
  <si>
    <t>Общая сумма баллов</t>
  </si>
  <si>
    <t>Бачурин Алексей Юрьевич</t>
  </si>
  <si>
    <t>Гродно Азот, ОАО</t>
  </si>
  <si>
    <t>Буткевич Сергей Андреевич</t>
  </si>
  <si>
    <t>Гук Александр Сергеевич</t>
  </si>
  <si>
    <t>Крановый завод, ОАО</t>
  </si>
  <si>
    <t>Дробыш Максим Владимирович</t>
  </si>
  <si>
    <t>Дубатовка Дмитрий Викторович</t>
  </si>
  <si>
    <t>Гроднооблгаз, УП</t>
  </si>
  <si>
    <t>Дубодел Андрей Владимирович</t>
  </si>
  <si>
    <t>Могилевский вагоностроительный завод, СЗАО</t>
  </si>
  <si>
    <t>Ивуть Павел Чеславович</t>
  </si>
  <si>
    <t>Строительно-монтажный трест №19, ОАО</t>
  </si>
  <si>
    <t>Кизляк Максим Сергеевич</t>
  </si>
  <si>
    <t>Светлогорскхимволокно, ОАО</t>
  </si>
  <si>
    <t>Климов Евгений Валерьевич</t>
  </si>
  <si>
    <t>Козловский Андрей Петрович</t>
  </si>
  <si>
    <t>Нафтан, ОАО</t>
  </si>
  <si>
    <t>Ремонтхиммонтаж, унитарное предприятие</t>
  </si>
  <si>
    <t>Майоров Евгений Иванович</t>
  </si>
  <si>
    <t>Макаренко Максим Петрович</t>
  </si>
  <si>
    <t>Мацкевич Павел Сергеевич</t>
  </si>
  <si>
    <t>Брестоблгаз, УП</t>
  </si>
  <si>
    <t>Мурин Андрей Анатольевич</t>
  </si>
  <si>
    <t>Филиал «Белоозерскэнергоремонт» РУП «Брестэнерго»</t>
  </si>
  <si>
    <t>Петухов Сергей Владимирович</t>
  </si>
  <si>
    <t>Белэнергоремналадка, ОАО</t>
  </si>
  <si>
    <t>Шатон Игорь Владимирович</t>
  </si>
  <si>
    <t>ПУ «Нефтеспецстрой» РУП «Производственное объединение «Белоруснефть»</t>
  </si>
  <si>
    <t>Минский тракторный завод, ОАО</t>
  </si>
  <si>
    <t>Бруйло Эдуард Николаевич</t>
  </si>
  <si>
    <t>Филиал «Березовская ГРЭС» РУП «Брестэнерго»</t>
  </si>
  <si>
    <t>Гончарко Александр Александрович</t>
  </si>
  <si>
    <t>Гормаш Владимир Владимирович</t>
  </si>
  <si>
    <t>Дащёнок Дмитрий Петрович</t>
  </si>
  <si>
    <t>Зубкевич Евгений Васильевич</t>
  </si>
  <si>
    <t>Масловский Андрей Станиславович</t>
  </si>
  <si>
    <t>Мелех Сергей Васильевич</t>
  </si>
  <si>
    <t>Газпром трансгаз Беларусь, ОАО</t>
  </si>
  <si>
    <t>Попов Евгений Геннадьевич</t>
  </si>
  <si>
    <t>Могилевоблгаз, РУП</t>
  </si>
  <si>
    <t>Пульмановский Сергей Михайлович</t>
  </si>
  <si>
    <t>Смирнов Павел Владимирович</t>
  </si>
  <si>
    <t>Третьяк Сергей Петрович</t>
  </si>
  <si>
    <t>Шлимаков Максим Владимирович</t>
  </si>
  <si>
    <t>Могилевхимволокно, ОАО</t>
  </si>
  <si>
    <t>Юзефович Максим Алексеевич</t>
  </si>
  <si>
    <t>Яковленко Дмитрий Владимирович</t>
  </si>
  <si>
    <t>СПОСОБ СВАРКИ "АРГОНОДУГОВАЯ СВАРКА"</t>
  </si>
  <si>
    <t xml:space="preserve">СПОСОБ СВАРКИ "РУЧНАЯ ДУГОВАЯ СВАРКА ТРУБ" </t>
  </si>
  <si>
    <t>Балухин Виктор Николаевич</t>
  </si>
  <si>
    <t>Витебский государственный технический колледж, УО</t>
  </si>
  <si>
    <t>Бобруйскгазстрой, ООО</t>
  </si>
  <si>
    <t>Богульский Андрей Владимирович</t>
  </si>
  <si>
    <t>Василевский Василий Викторович</t>
  </si>
  <si>
    <t>Гавриленко Евгений Михайлович</t>
  </si>
  <si>
    <t>Грабовский Сергей Викторович</t>
  </si>
  <si>
    <t>Долгомыслов Михаил Николаевич</t>
  </si>
  <si>
    <t>МИНГАЗ, УП</t>
  </si>
  <si>
    <t>Жук Илья Викторович</t>
  </si>
  <si>
    <t>Ионочкин Василий Александрович</t>
  </si>
  <si>
    <t>Карниченко Алексей Васильевич</t>
  </si>
  <si>
    <t>Гомельский химический завод, ОАО</t>
  </si>
  <si>
    <t>Ковалев Артур Сергеевич</t>
  </si>
  <si>
    <t>Витебскоблгаз, УП</t>
  </si>
  <si>
    <t>Кузьменков Александр Николаевич</t>
  </si>
  <si>
    <t>Легинький Дмитрий Вячеславович</t>
  </si>
  <si>
    <t>Лучко Александр Анатольевич</t>
  </si>
  <si>
    <t>Маркач Олег Анатольевич</t>
  </si>
  <si>
    <t>Медник Андрей Сергеевич</t>
  </si>
  <si>
    <t>Мельников Владимир Игоревич</t>
  </si>
  <si>
    <t>Обухов Александр Владимирович</t>
  </si>
  <si>
    <t>Огородников Евгений Николаевич</t>
  </si>
  <si>
    <t>Панасенко Вадим Олегович</t>
  </si>
  <si>
    <t>Пирогов Андрей Игоревич</t>
  </si>
  <si>
    <t>Попок Александр Николаевич</t>
  </si>
  <si>
    <t>Ранков Валерий Валерьевич</t>
  </si>
  <si>
    <t>Риштовский Александр Александрович</t>
  </si>
  <si>
    <t>Минскоблгаз, УП</t>
  </si>
  <si>
    <t>Рудько Алексей Михайлович</t>
  </si>
  <si>
    <t>Селицкий Александр Игоревич</t>
  </si>
  <si>
    <t>Сергеенко Александр Сергеевич</t>
  </si>
  <si>
    <t>Струнец Александр Александрович</t>
  </si>
  <si>
    <t>Тасминский Иван Дмитриевич</t>
  </si>
  <si>
    <t>Короб Александр Сергеевич</t>
  </si>
  <si>
    <t>Павлюкевич Виктор Николаевич</t>
  </si>
  <si>
    <t>Солигорский государственный колледж, УО</t>
  </si>
  <si>
    <t>Ивацевичский государственный аграрный колледж, УО</t>
  </si>
  <si>
    <t>Гузовяко Дмитрий Сергеевич</t>
  </si>
  <si>
    <t>Ельницкий Антон Александрович</t>
  </si>
  <si>
    <t>Золотых Антон Андреевич</t>
  </si>
  <si>
    <t>Равков Юрий Игоревич</t>
  </si>
  <si>
    <t xml:space="preserve">СПОСОБ СВАРКИ "РУЧНАЯ ДУГОВАЯ СВАРКА СТЕРЖНЕЙ" </t>
  </si>
  <si>
    <t>РЕЗУЛЬТАТЫ 19-ГО КОНКУРСА СВАРЩИКОВ БЕЛАРУСИ</t>
  </si>
  <si>
    <t>НОМИНАЦИЯ "ЛУЧШИЙ СВАРЩИК-ПРОФЕССИОНАЛ – 2023"</t>
  </si>
  <si>
    <t>Авсиевич Максим Анатольевич</t>
  </si>
  <si>
    <t>Букляревич Евгений Александрович</t>
  </si>
  <si>
    <t>Управляющая компания холдинга «Лидсельмаш», ОАО</t>
  </si>
  <si>
    <t>Дзержинский государственный колледж, УО</t>
  </si>
  <si>
    <t>Вейтко Вячеслав Владимирович</t>
  </si>
  <si>
    <t>Герасименя Владимир Владимирович</t>
  </si>
  <si>
    <t>ООО «НПО «Пассат»</t>
  </si>
  <si>
    <t>БЕЛАЗ – управляющая компания холдинга «БЕЛАЗ-ХОЛДИНГ, ОАО</t>
  </si>
  <si>
    <t>Дайнеко Игорь Анатольевич</t>
  </si>
  <si>
    <t>Мозырский НПЗ, ОАО</t>
  </si>
  <si>
    <t>Донцов Руслан Юрьевич</t>
  </si>
  <si>
    <t>Гродножилстрой, УП</t>
  </si>
  <si>
    <t>Журавлевич Игорь Иванович</t>
  </si>
  <si>
    <t>Гомельский завод литья и нормалей, ОАО</t>
  </si>
  <si>
    <t>Ивановский Максим Анатольевич</t>
  </si>
  <si>
    <t>Филиал "Индустриально-педагогический колледж" УО РИПО</t>
  </si>
  <si>
    <t>Ивончик Сергей Сергеевич</t>
  </si>
  <si>
    <t>Штадлер Минск, ЗАО</t>
  </si>
  <si>
    <t>Карпицкий Владимир Александрович</t>
  </si>
  <si>
    <t>Гомсельмаш, ОАО</t>
  </si>
  <si>
    <t>Клишевич Александр Сергеевич</t>
  </si>
  <si>
    <t>Филиал УПП "Нива" - "Завод горно-шахтного оборудования"</t>
  </si>
  <si>
    <t>Клишевич Дмитрий Федорович</t>
  </si>
  <si>
    <t>МАЗ – управляющая компания холдинга «БЕЛАВТОМАЗ», ОАО</t>
  </si>
  <si>
    <t>Газстроймонтаж Могилев, унитарное предприятие</t>
  </si>
  <si>
    <t>Малькевич Евгений Иванович</t>
  </si>
  <si>
    <t>Филиал Солигорское монтажное управление ОАО "ПРОМТЕХМОНТАЖ"</t>
  </si>
  <si>
    <t>Манцевич Александр Евгеньевич</t>
  </si>
  <si>
    <t>Цемстрой, ПУП</t>
  </si>
  <si>
    <t>Матчанов Кирилл Рустамович</t>
  </si>
  <si>
    <t>ОАО «Стройтрест №2» филиал УМСР-36</t>
  </si>
  <si>
    <t>Меркевич Игорь Николаевич</t>
  </si>
  <si>
    <t>Березинский аграрно-технический колледж, УО</t>
  </si>
  <si>
    <t>Ржеутский Игорь Леониович</t>
  </si>
  <si>
    <t>Свирид Иван Юрьевич</t>
  </si>
  <si>
    <t>Степурко Денис Сергеевич</t>
  </si>
  <si>
    <t>Талеров Антон Александрович</t>
  </si>
  <si>
    <t>Шагун Андрей Иванович</t>
  </si>
  <si>
    <t>Шамаль Павел Андреевич</t>
  </si>
  <si>
    <t>Яскевич Геннадий Владимирович</t>
  </si>
  <si>
    <t>БМЗ – управляющая компания холдинга "БМК", ОАО</t>
  </si>
  <si>
    <t>Гончаров Матвей Васильевич</t>
  </si>
  <si>
    <t>БЕЛГАЗНАЛАДКА, ООО</t>
  </si>
  <si>
    <t>ЦЕНТРОЭНЕРГОМОНТАЖ, ОАО</t>
  </si>
  <si>
    <t>УСП «Трест «Реммонтажстрой»</t>
  </si>
  <si>
    <t>Кабышев Юрий Васильевич</t>
  </si>
  <si>
    <t>Королёв Денис Вячеславович</t>
  </si>
  <si>
    <t>Пашкевич Андрей Юрьевич</t>
  </si>
  <si>
    <t>Письменный Максим Григорьевич</t>
  </si>
  <si>
    <t>Белорусская АЭС, ГП</t>
  </si>
  <si>
    <t>Суботкевич Славомир Иосифович</t>
  </si>
  <si>
    <t>Федоров Сергей Николаевич</t>
  </si>
  <si>
    <t>Агеев Сергей Викторович</t>
  </si>
  <si>
    <t>Филиал № 1 "Цемремонт" государственного предприятия "Управляющая компания холдинга "БЦК"</t>
  </si>
  <si>
    <t>Байлуков Евгений Николаевич</t>
  </si>
  <si>
    <t>Гомельоблгаз, ПРУП</t>
  </si>
  <si>
    <t>УП «Полоцкгазстрой» ОАО «Белгазстрой»</t>
  </si>
  <si>
    <t>Бусел Дмитрий Витальевич</t>
  </si>
  <si>
    <t>Гомельэнерго, РУП</t>
  </si>
  <si>
    <t>Буханов Алексей Александрович</t>
  </si>
  <si>
    <t>ПУ "Нефтебурсервис" РУП "Производственное объединение "Белоруснефть"</t>
  </si>
  <si>
    <t>Учебный центр «Технарь», ООО</t>
  </si>
  <si>
    <t>Железняк Александр Александрович</t>
  </si>
  <si>
    <t>Кистанов Павел Владимирович</t>
  </si>
  <si>
    <t>Куцепалов Эдуард Васильевич</t>
  </si>
  <si>
    <t>Литвиненко Дмитрий Александрович</t>
  </si>
  <si>
    <t>Лямин Андрей Андреевич</t>
  </si>
  <si>
    <t>ОСИПОВИЧИГАЗСТРОЙ, ООО</t>
  </si>
  <si>
    <t>Матвеев Виталий Анатольевич</t>
  </si>
  <si>
    <t>Филиал «Гродненская теплоэлектроцентраль-2» РУП «Гродноэнерго»</t>
  </si>
  <si>
    <t>Метлушко Олег Владимирович</t>
  </si>
  <si>
    <t>Оснач Кирилл Валерьевич</t>
  </si>
  <si>
    <t>Остриковский Алексей Владимирович</t>
  </si>
  <si>
    <t>Пайтейчук Юрий Петрович</t>
  </si>
  <si>
    <t>УП «Витебскгазстрой» ОАО «Белгазстрой»</t>
  </si>
  <si>
    <t>Позняк Дмитрий Анатольевич</t>
  </si>
  <si>
    <t>Ратников Эдуард Федорович</t>
  </si>
  <si>
    <t>Савчук Иван Петрович</t>
  </si>
  <si>
    <t>Сладкевич Сергей Михайлович</t>
  </si>
  <si>
    <t>Стукач Вячеслав Васильевич</t>
  </si>
  <si>
    <t>ОАО «Управляющая компания холдинга «Минский моторный завод»</t>
  </si>
  <si>
    <t>Трацевский Андрей Викторович</t>
  </si>
  <si>
    <t>Хоанг Артур Хиенович</t>
  </si>
  <si>
    <t>Черняк Сергей Николаевич</t>
  </si>
  <si>
    <t>Чипсанов Николай Игоревич</t>
  </si>
  <si>
    <t>Янковский Сергей Викторович</t>
  </si>
  <si>
    <t>Новомышский государственный аграрный колледж, УО</t>
  </si>
  <si>
    <t>Неусыпов Виктор Владимирович</t>
  </si>
  <si>
    <t>Поленок Юрий Михайлович</t>
  </si>
  <si>
    <t>Столпников Александр Анатольевич</t>
  </si>
  <si>
    <t>БМЗ – управляющая компания холдинга «БМК», ОАО</t>
  </si>
  <si>
    <t>Чаус Евгений Игоревич</t>
  </si>
  <si>
    <t>Кузьмин Дмитрий Алексеевич</t>
  </si>
  <si>
    <t>Туров Сергей Леонидович</t>
  </si>
  <si>
    <t>Новик Александр Витальевич</t>
  </si>
  <si>
    <t>Куткович Александр Сергеевич</t>
  </si>
  <si>
    <t>Рудковский Алексей Николаевич</t>
  </si>
  <si>
    <t>Кванторит, ООО</t>
  </si>
  <si>
    <t>Каскевич Александр Анатольевич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</si>
</sst>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/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workbookViewId="0">
      <selection activeCell="B21" sqref="B21"/>
    </sheetView>
  </sheetViews>
  <sheetFormatPr defaultRowHeight="15" x14ac:dyDescent="0.25"/>
  <cols>
    <col min="3" max="3" width="23.85546875" customWidth="1"/>
    <col min="4" max="4" width="24.42578125" customWidth="1"/>
    <col min="5" max="5" width="15.85546875" customWidth="1"/>
    <col min="6" max="6" width="11.5703125" customWidth="1"/>
    <col min="7" max="7" width="10.7109375" customWidth="1"/>
  </cols>
  <sheetData>
    <row r="1" spans="1:13" ht="23.25" x14ac:dyDescent="0.35">
      <c r="A1" s="20" t="s">
        <v>100</v>
      </c>
      <c r="B1" s="20"/>
      <c r="C1" s="20"/>
      <c r="D1" s="20"/>
      <c r="E1" s="20"/>
      <c r="F1" s="20"/>
      <c r="G1" s="20"/>
      <c r="H1" s="1"/>
      <c r="I1" s="1"/>
      <c r="J1" s="1"/>
      <c r="K1" s="1"/>
      <c r="L1" s="1"/>
      <c r="M1" s="1"/>
    </row>
    <row r="2" spans="1:13" ht="23.25" x14ac:dyDescent="0.35">
      <c r="A2" s="20" t="s">
        <v>101</v>
      </c>
      <c r="B2" s="20"/>
      <c r="C2" s="20"/>
      <c r="D2" s="20"/>
      <c r="E2" s="20"/>
      <c r="F2" s="20"/>
      <c r="G2" s="20"/>
      <c r="H2" s="1"/>
      <c r="I2" s="1"/>
      <c r="J2" s="1"/>
      <c r="K2" s="1"/>
      <c r="L2" s="1"/>
      <c r="M2" s="1"/>
    </row>
    <row r="3" spans="1:13" ht="23.25" x14ac:dyDescent="0.35">
      <c r="A3" s="20" t="s">
        <v>0</v>
      </c>
      <c r="B3" s="20"/>
      <c r="C3" s="20"/>
      <c r="D3" s="20"/>
      <c r="E3" s="20"/>
      <c r="F3" s="20"/>
      <c r="G3" s="20"/>
      <c r="H3" s="1"/>
      <c r="I3" s="1"/>
      <c r="J3" s="1"/>
      <c r="K3" s="1"/>
      <c r="L3" s="1"/>
      <c r="M3" s="1"/>
    </row>
    <row r="5" spans="1:13" ht="99.7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13" ht="35.25" customHeight="1" x14ac:dyDescent="0.25">
      <c r="A6" s="3">
        <v>1</v>
      </c>
      <c r="B6" s="15"/>
      <c r="C6" s="2"/>
      <c r="D6" s="2"/>
      <c r="E6" s="16"/>
      <c r="F6" s="2"/>
      <c r="G6" s="2"/>
    </row>
    <row r="7" spans="1:13" ht="29.25" customHeight="1" x14ac:dyDescent="0.3">
      <c r="A7" s="3">
        <v>2</v>
      </c>
      <c r="B7" s="12">
        <v>119</v>
      </c>
      <c r="C7" s="10" t="s">
        <v>96</v>
      </c>
      <c r="D7" s="10" t="s">
        <v>108</v>
      </c>
      <c r="E7" s="13">
        <v>20</v>
      </c>
      <c r="F7" s="11">
        <f t="shared" ref="F7:F50" si="0">G7-E7</f>
        <v>94</v>
      </c>
      <c r="G7" s="11">
        <v>114</v>
      </c>
    </row>
    <row r="8" spans="1:13" ht="41.25" customHeight="1" x14ac:dyDescent="0.3">
      <c r="A8" s="3">
        <v>3</v>
      </c>
      <c r="B8" s="12">
        <v>108</v>
      </c>
      <c r="C8" s="10" t="s">
        <v>122</v>
      </c>
      <c r="D8" s="10" t="s">
        <v>123</v>
      </c>
      <c r="E8" s="13">
        <v>17</v>
      </c>
      <c r="F8" s="11">
        <f t="shared" si="0"/>
        <v>86</v>
      </c>
      <c r="G8" s="11">
        <v>103</v>
      </c>
    </row>
    <row r="9" spans="1:13" ht="29.25" customHeight="1" x14ac:dyDescent="0.3">
      <c r="A9" s="3">
        <v>4</v>
      </c>
      <c r="B9" s="12">
        <v>122</v>
      </c>
      <c r="C9" s="10" t="s">
        <v>136</v>
      </c>
      <c r="D9" s="10" t="s">
        <v>29</v>
      </c>
      <c r="E9" s="13">
        <v>20</v>
      </c>
      <c r="F9" s="11">
        <f t="shared" si="0"/>
        <v>79</v>
      </c>
      <c r="G9" s="11">
        <v>99</v>
      </c>
    </row>
    <row r="10" spans="1:13" ht="51" x14ac:dyDescent="0.3">
      <c r="A10" s="3">
        <v>5</v>
      </c>
      <c r="B10" s="12">
        <v>135</v>
      </c>
      <c r="C10" s="10" t="s">
        <v>34</v>
      </c>
      <c r="D10" s="10" t="s">
        <v>35</v>
      </c>
      <c r="E10" s="13">
        <v>18</v>
      </c>
      <c r="F10" s="11">
        <f t="shared" si="0"/>
        <v>79</v>
      </c>
      <c r="G10" s="11">
        <v>97</v>
      </c>
    </row>
    <row r="11" spans="1:13" ht="27" customHeight="1" x14ac:dyDescent="0.3">
      <c r="A11" s="17">
        <v>6</v>
      </c>
      <c r="B11" s="12">
        <v>137</v>
      </c>
      <c r="C11" s="10" t="s">
        <v>23</v>
      </c>
      <c r="D11" s="10" t="s">
        <v>24</v>
      </c>
      <c r="E11" s="13">
        <v>20</v>
      </c>
      <c r="F11" s="11">
        <f t="shared" si="0"/>
        <v>71</v>
      </c>
      <c r="G11" s="11">
        <v>91</v>
      </c>
    </row>
    <row r="12" spans="1:13" ht="27" customHeight="1" x14ac:dyDescent="0.3">
      <c r="A12" s="19"/>
      <c r="B12" s="12">
        <v>120</v>
      </c>
      <c r="C12" s="10" t="s">
        <v>27</v>
      </c>
      <c r="D12" s="10" t="s">
        <v>126</v>
      </c>
      <c r="E12" s="13">
        <v>20</v>
      </c>
      <c r="F12" s="11">
        <f t="shared" si="0"/>
        <v>71</v>
      </c>
      <c r="G12" s="11">
        <v>91</v>
      </c>
    </row>
    <row r="13" spans="1:13" ht="27" customHeight="1" x14ac:dyDescent="0.3">
      <c r="A13" s="19"/>
      <c r="B13" s="7">
        <v>114</v>
      </c>
      <c r="C13" s="9" t="s">
        <v>141</v>
      </c>
      <c r="D13" s="9" t="s">
        <v>33</v>
      </c>
      <c r="E13" s="8">
        <v>18</v>
      </c>
      <c r="F13" s="4">
        <f t="shared" si="0"/>
        <v>73</v>
      </c>
      <c r="G13" s="4">
        <v>91</v>
      </c>
    </row>
    <row r="14" spans="1:13" ht="27" customHeight="1" x14ac:dyDescent="0.3">
      <c r="A14" s="18"/>
      <c r="B14" s="7">
        <v>127</v>
      </c>
      <c r="C14" s="9" t="s">
        <v>14</v>
      </c>
      <c r="D14" s="9" t="s">
        <v>15</v>
      </c>
      <c r="E14" s="8">
        <v>18</v>
      </c>
      <c r="F14" s="4">
        <f t="shared" si="0"/>
        <v>73</v>
      </c>
      <c r="G14" s="11">
        <v>91</v>
      </c>
    </row>
    <row r="15" spans="1:13" ht="42.75" customHeight="1" x14ac:dyDescent="0.3">
      <c r="A15" s="3">
        <v>7</v>
      </c>
      <c r="B15" s="7">
        <v>107</v>
      </c>
      <c r="C15" s="9" t="s">
        <v>118</v>
      </c>
      <c r="D15" s="9" t="s">
        <v>119</v>
      </c>
      <c r="E15" s="8">
        <v>19</v>
      </c>
      <c r="F15" s="4">
        <f t="shared" si="0"/>
        <v>67</v>
      </c>
      <c r="G15" s="4">
        <v>86</v>
      </c>
    </row>
    <row r="16" spans="1:13" ht="43.5" customHeight="1" x14ac:dyDescent="0.3">
      <c r="A16" s="3">
        <v>8</v>
      </c>
      <c r="B16" s="7">
        <v>132</v>
      </c>
      <c r="C16" s="9" t="s">
        <v>127</v>
      </c>
      <c r="D16" s="9" t="s">
        <v>128</v>
      </c>
      <c r="E16" s="8">
        <v>19</v>
      </c>
      <c r="F16" s="4">
        <f t="shared" si="0"/>
        <v>65</v>
      </c>
      <c r="G16" s="4">
        <v>84</v>
      </c>
    </row>
    <row r="17" spans="1:7" ht="27" customHeight="1" x14ac:dyDescent="0.3">
      <c r="A17" s="3">
        <v>9</v>
      </c>
      <c r="B17" s="7">
        <v>144</v>
      </c>
      <c r="C17" s="9" t="s">
        <v>13</v>
      </c>
      <c r="D17" s="9" t="s">
        <v>12</v>
      </c>
      <c r="E17" s="8">
        <v>18</v>
      </c>
      <c r="F17" s="4">
        <f t="shared" si="0"/>
        <v>64</v>
      </c>
      <c r="G17" s="4">
        <v>82</v>
      </c>
    </row>
    <row r="18" spans="1:7" ht="27" customHeight="1" x14ac:dyDescent="0.3">
      <c r="A18" s="3">
        <v>10</v>
      </c>
      <c r="B18" s="7">
        <v>130</v>
      </c>
      <c r="C18" s="9" t="s">
        <v>20</v>
      </c>
      <c r="D18" s="9" t="s">
        <v>21</v>
      </c>
      <c r="E18" s="8">
        <v>17</v>
      </c>
      <c r="F18" s="4">
        <f t="shared" si="0"/>
        <v>64</v>
      </c>
      <c r="G18" s="4">
        <v>81</v>
      </c>
    </row>
    <row r="19" spans="1:7" ht="25.5" x14ac:dyDescent="0.3">
      <c r="A19" s="17">
        <v>11</v>
      </c>
      <c r="B19" s="7">
        <v>129</v>
      </c>
      <c r="C19" s="9" t="s">
        <v>18</v>
      </c>
      <c r="D19" s="9" t="s">
        <v>19</v>
      </c>
      <c r="E19" s="8">
        <v>19</v>
      </c>
      <c r="F19" s="4">
        <f t="shared" si="0"/>
        <v>61</v>
      </c>
      <c r="G19" s="4">
        <v>80</v>
      </c>
    </row>
    <row r="20" spans="1:7" ht="27.75" customHeight="1" x14ac:dyDescent="0.3">
      <c r="A20" s="18"/>
      <c r="B20" s="7">
        <v>126</v>
      </c>
      <c r="C20" s="9" t="s">
        <v>95</v>
      </c>
      <c r="D20" s="9" t="s">
        <v>109</v>
      </c>
      <c r="E20" s="8">
        <v>17</v>
      </c>
      <c r="F20" s="4">
        <f t="shared" si="0"/>
        <v>63</v>
      </c>
      <c r="G20" s="4">
        <v>80</v>
      </c>
    </row>
    <row r="21" spans="1:7" ht="27.75" customHeight="1" x14ac:dyDescent="0.3">
      <c r="A21" s="19">
        <v>12</v>
      </c>
      <c r="B21" s="7">
        <v>138</v>
      </c>
      <c r="C21" s="9" t="s">
        <v>26</v>
      </c>
      <c r="D21" s="9" t="s">
        <v>115</v>
      </c>
      <c r="E21" s="8">
        <v>17</v>
      </c>
      <c r="F21" s="4">
        <f t="shared" si="0"/>
        <v>62</v>
      </c>
      <c r="G21" s="4">
        <v>79</v>
      </c>
    </row>
    <row r="22" spans="1:7" ht="27.75" customHeight="1" x14ac:dyDescent="0.3">
      <c r="A22" s="18"/>
      <c r="B22" s="7">
        <v>133</v>
      </c>
      <c r="C22" s="9" t="s">
        <v>8</v>
      </c>
      <c r="D22" s="9" t="s">
        <v>9</v>
      </c>
      <c r="E22" s="8">
        <v>20</v>
      </c>
      <c r="F22" s="4">
        <f t="shared" si="0"/>
        <v>59</v>
      </c>
      <c r="G22" s="4">
        <v>79</v>
      </c>
    </row>
    <row r="23" spans="1:7" ht="27.75" customHeight="1" x14ac:dyDescent="0.3">
      <c r="A23" s="3">
        <v>13</v>
      </c>
      <c r="B23" s="7">
        <v>121</v>
      </c>
      <c r="C23" s="9" t="s">
        <v>107</v>
      </c>
      <c r="D23" s="9" t="s">
        <v>108</v>
      </c>
      <c r="E23" s="8">
        <v>20</v>
      </c>
      <c r="F23" s="4">
        <f t="shared" si="0"/>
        <v>58</v>
      </c>
      <c r="G23" s="4">
        <v>78</v>
      </c>
    </row>
    <row r="24" spans="1:7" ht="27.75" customHeight="1" x14ac:dyDescent="0.3">
      <c r="A24" s="3">
        <v>14</v>
      </c>
      <c r="B24" s="7">
        <v>131</v>
      </c>
      <c r="C24" s="9" t="s">
        <v>98</v>
      </c>
      <c r="D24" s="9" t="s">
        <v>21</v>
      </c>
      <c r="E24" s="8">
        <v>15</v>
      </c>
      <c r="F24" s="4">
        <f t="shared" si="0"/>
        <v>62</v>
      </c>
      <c r="G24" s="4">
        <v>77</v>
      </c>
    </row>
    <row r="25" spans="1:7" ht="27.75" customHeight="1" x14ac:dyDescent="0.3">
      <c r="A25" s="19">
        <v>15</v>
      </c>
      <c r="B25" s="7">
        <v>142</v>
      </c>
      <c r="C25" s="9" t="s">
        <v>129</v>
      </c>
      <c r="D25" s="9" t="s">
        <v>130</v>
      </c>
      <c r="E25" s="8">
        <v>19</v>
      </c>
      <c r="F25" s="4">
        <f t="shared" si="0"/>
        <v>56</v>
      </c>
      <c r="G25" s="4">
        <v>75</v>
      </c>
    </row>
    <row r="26" spans="1:7" ht="25.5" x14ac:dyDescent="0.3">
      <c r="A26" s="18"/>
      <c r="B26" s="7">
        <v>104</v>
      </c>
      <c r="C26" s="9" t="s">
        <v>22</v>
      </c>
      <c r="D26" s="9" t="s">
        <v>121</v>
      </c>
      <c r="E26" s="8">
        <v>20</v>
      </c>
      <c r="F26" s="4">
        <f t="shared" si="0"/>
        <v>55</v>
      </c>
      <c r="G26" s="4">
        <v>75</v>
      </c>
    </row>
    <row r="27" spans="1:7" ht="38.25" x14ac:dyDescent="0.3">
      <c r="A27" s="14">
        <v>16</v>
      </c>
      <c r="B27" s="7">
        <v>134</v>
      </c>
      <c r="C27" s="9" t="s">
        <v>116</v>
      </c>
      <c r="D27" s="9" t="s">
        <v>117</v>
      </c>
      <c r="E27" s="8">
        <v>18</v>
      </c>
      <c r="F27" s="4">
        <f t="shared" si="0"/>
        <v>55</v>
      </c>
      <c r="G27" s="4">
        <v>73</v>
      </c>
    </row>
    <row r="28" spans="1:7" ht="38.25" x14ac:dyDescent="0.3">
      <c r="A28" s="17">
        <v>17</v>
      </c>
      <c r="B28" s="7">
        <v>128</v>
      </c>
      <c r="C28" s="9" t="s">
        <v>135</v>
      </c>
      <c r="D28" s="9" t="s">
        <v>109</v>
      </c>
      <c r="E28" s="8">
        <v>19</v>
      </c>
      <c r="F28" s="4">
        <f t="shared" si="0"/>
        <v>53</v>
      </c>
      <c r="G28" s="4">
        <v>72</v>
      </c>
    </row>
    <row r="29" spans="1:7" ht="38.25" x14ac:dyDescent="0.3">
      <c r="A29" s="18"/>
      <c r="B29" s="7">
        <v>106</v>
      </c>
      <c r="C29" s="9" t="s">
        <v>103</v>
      </c>
      <c r="D29" s="9" t="s">
        <v>104</v>
      </c>
      <c r="E29" s="8">
        <v>17</v>
      </c>
      <c r="F29" s="4">
        <f t="shared" si="0"/>
        <v>55</v>
      </c>
      <c r="G29" s="4">
        <v>72</v>
      </c>
    </row>
    <row r="30" spans="1:7" ht="27" customHeight="1" x14ac:dyDescent="0.3">
      <c r="A30" s="17">
        <v>18</v>
      </c>
      <c r="B30" s="7">
        <v>139</v>
      </c>
      <c r="C30" s="9" t="s">
        <v>97</v>
      </c>
      <c r="D30" s="9" t="s">
        <v>115</v>
      </c>
      <c r="E30" s="8">
        <v>17</v>
      </c>
      <c r="F30" s="4">
        <f t="shared" si="0"/>
        <v>54</v>
      </c>
      <c r="G30" s="4">
        <v>71</v>
      </c>
    </row>
    <row r="31" spans="1:7" ht="27" customHeight="1" x14ac:dyDescent="0.3">
      <c r="A31" s="18"/>
      <c r="B31" s="7">
        <v>116</v>
      </c>
      <c r="C31" s="9" t="s">
        <v>28</v>
      </c>
      <c r="D31" s="9" t="s">
        <v>29</v>
      </c>
      <c r="E31" s="8">
        <v>19</v>
      </c>
      <c r="F31" s="4">
        <f t="shared" si="0"/>
        <v>52</v>
      </c>
      <c r="G31" s="4">
        <v>71</v>
      </c>
    </row>
    <row r="32" spans="1:7" ht="27" customHeight="1" x14ac:dyDescent="0.3">
      <c r="A32" s="17">
        <v>19</v>
      </c>
      <c r="B32" s="7">
        <v>143</v>
      </c>
      <c r="C32" s="9" t="s">
        <v>11</v>
      </c>
      <c r="D32" s="9" t="s">
        <v>12</v>
      </c>
      <c r="E32" s="8">
        <v>17</v>
      </c>
      <c r="F32" s="4">
        <f t="shared" si="0"/>
        <v>53</v>
      </c>
      <c r="G32" s="4">
        <v>70</v>
      </c>
    </row>
    <row r="33" spans="1:7" ht="27" customHeight="1" x14ac:dyDescent="0.3">
      <c r="A33" s="18"/>
      <c r="B33" s="7">
        <v>124</v>
      </c>
      <c r="C33" s="9" t="s">
        <v>32</v>
      </c>
      <c r="D33" s="9" t="s">
        <v>134</v>
      </c>
      <c r="E33" s="8">
        <v>15</v>
      </c>
      <c r="F33" s="4">
        <f t="shared" si="0"/>
        <v>55</v>
      </c>
      <c r="G33" s="4">
        <v>70</v>
      </c>
    </row>
    <row r="34" spans="1:7" ht="38.25" x14ac:dyDescent="0.3">
      <c r="A34" s="17">
        <v>20</v>
      </c>
      <c r="B34" s="7">
        <v>112</v>
      </c>
      <c r="C34" s="9" t="s">
        <v>197</v>
      </c>
      <c r="D34" s="9" t="s">
        <v>17</v>
      </c>
      <c r="E34" s="8">
        <v>16</v>
      </c>
      <c r="F34" s="4">
        <f t="shared" si="0"/>
        <v>51</v>
      </c>
      <c r="G34" s="4">
        <v>67</v>
      </c>
    </row>
    <row r="35" spans="1:7" ht="38.25" x14ac:dyDescent="0.3">
      <c r="A35" s="18"/>
      <c r="B35" s="7">
        <v>109</v>
      </c>
      <c r="C35" s="9" t="s">
        <v>137</v>
      </c>
      <c r="D35" s="9" t="s">
        <v>123</v>
      </c>
      <c r="E35" s="8">
        <v>18</v>
      </c>
      <c r="F35" s="4">
        <f t="shared" si="0"/>
        <v>49</v>
      </c>
      <c r="G35" s="4">
        <v>67</v>
      </c>
    </row>
    <row r="36" spans="1:7" ht="29.25" customHeight="1" x14ac:dyDescent="0.3">
      <c r="A36" s="3">
        <v>21</v>
      </c>
      <c r="B36" s="7">
        <v>103</v>
      </c>
      <c r="C36" s="9" t="s">
        <v>194</v>
      </c>
      <c r="D36" s="9" t="s">
        <v>25</v>
      </c>
      <c r="E36" s="8">
        <v>18</v>
      </c>
      <c r="F36" s="4">
        <f t="shared" si="0"/>
        <v>48</v>
      </c>
      <c r="G36" s="4">
        <v>66</v>
      </c>
    </row>
    <row r="37" spans="1:7" ht="29.25" customHeight="1" x14ac:dyDescent="0.3">
      <c r="A37" s="17">
        <v>22</v>
      </c>
      <c r="B37" s="7">
        <v>141</v>
      </c>
      <c r="C37" s="9" t="s">
        <v>139</v>
      </c>
      <c r="D37" s="9" t="s">
        <v>130</v>
      </c>
      <c r="E37" s="8">
        <v>19</v>
      </c>
      <c r="F37" s="4">
        <f t="shared" si="0"/>
        <v>46</v>
      </c>
      <c r="G37" s="4">
        <v>65</v>
      </c>
    </row>
    <row r="38" spans="1:7" ht="38.25" x14ac:dyDescent="0.3">
      <c r="A38" s="18"/>
      <c r="B38" s="7">
        <v>125</v>
      </c>
      <c r="C38" s="9" t="s">
        <v>10</v>
      </c>
      <c r="D38" s="9" t="s">
        <v>105</v>
      </c>
      <c r="E38" s="8">
        <v>14</v>
      </c>
      <c r="F38" s="4">
        <f t="shared" si="0"/>
        <v>51</v>
      </c>
      <c r="G38" s="4">
        <v>65</v>
      </c>
    </row>
    <row r="39" spans="1:7" ht="38.25" x14ac:dyDescent="0.3">
      <c r="A39" s="17">
        <v>23</v>
      </c>
      <c r="B39" s="7">
        <v>118</v>
      </c>
      <c r="C39" s="9" t="s">
        <v>140</v>
      </c>
      <c r="D39" s="9" t="s">
        <v>125</v>
      </c>
      <c r="E39" s="8">
        <v>20</v>
      </c>
      <c r="F39" s="4">
        <f t="shared" si="0"/>
        <v>42</v>
      </c>
      <c r="G39" s="4">
        <v>62</v>
      </c>
    </row>
    <row r="40" spans="1:7" ht="38.25" x14ac:dyDescent="0.3">
      <c r="A40" s="18"/>
      <c r="B40" s="7">
        <v>117</v>
      </c>
      <c r="C40" s="9" t="s">
        <v>124</v>
      </c>
      <c r="D40" s="9" t="s">
        <v>125</v>
      </c>
      <c r="E40" s="8">
        <v>20</v>
      </c>
      <c r="F40" s="4">
        <f t="shared" si="0"/>
        <v>42</v>
      </c>
      <c r="G40" s="4">
        <v>62</v>
      </c>
    </row>
    <row r="41" spans="1:7" ht="38.25" x14ac:dyDescent="0.3">
      <c r="A41" s="3">
        <v>24</v>
      </c>
      <c r="B41" s="7">
        <v>140</v>
      </c>
      <c r="C41" s="9" t="s">
        <v>30</v>
      </c>
      <c r="D41" s="9" t="s">
        <v>31</v>
      </c>
      <c r="E41" s="8">
        <v>20</v>
      </c>
      <c r="F41" s="4">
        <f t="shared" si="0"/>
        <v>39</v>
      </c>
      <c r="G41" s="4">
        <v>59</v>
      </c>
    </row>
    <row r="42" spans="1:7" ht="27" customHeight="1" x14ac:dyDescent="0.3">
      <c r="A42" s="3">
        <v>25</v>
      </c>
      <c r="B42" s="7">
        <v>115</v>
      </c>
      <c r="C42" s="9" t="s">
        <v>106</v>
      </c>
      <c r="D42" s="9" t="s">
        <v>24</v>
      </c>
      <c r="E42" s="8">
        <v>17</v>
      </c>
      <c r="F42" s="4">
        <f t="shared" si="0"/>
        <v>39</v>
      </c>
      <c r="G42" s="4">
        <v>56</v>
      </c>
    </row>
    <row r="43" spans="1:7" ht="27" customHeight="1" x14ac:dyDescent="0.3">
      <c r="A43" s="3">
        <v>26</v>
      </c>
      <c r="B43" s="7">
        <v>123</v>
      </c>
      <c r="C43" s="9" t="s">
        <v>114</v>
      </c>
      <c r="D43" s="9" t="s">
        <v>33</v>
      </c>
      <c r="E43" s="8">
        <v>19</v>
      </c>
      <c r="F43" s="4">
        <f t="shared" si="0"/>
        <v>33</v>
      </c>
      <c r="G43" s="4">
        <v>52</v>
      </c>
    </row>
    <row r="44" spans="1:7" ht="38.25" x14ac:dyDescent="0.3">
      <c r="A44" s="3">
        <v>27</v>
      </c>
      <c r="B44" s="7">
        <v>113</v>
      </c>
      <c r="C44" s="9" t="s">
        <v>138</v>
      </c>
      <c r="D44" s="9" t="s">
        <v>17</v>
      </c>
      <c r="E44" s="8">
        <v>15</v>
      </c>
      <c r="F44" s="4">
        <f t="shared" si="0"/>
        <v>36</v>
      </c>
      <c r="G44" s="4">
        <v>51</v>
      </c>
    </row>
    <row r="45" spans="1:7" ht="19.5" x14ac:dyDescent="0.3">
      <c r="A45" s="3">
        <v>28</v>
      </c>
      <c r="B45" s="7">
        <v>136</v>
      </c>
      <c r="C45" s="9" t="s">
        <v>112</v>
      </c>
      <c r="D45" s="9" t="s">
        <v>113</v>
      </c>
      <c r="E45" s="8">
        <v>14</v>
      </c>
      <c r="F45" s="4">
        <f t="shared" si="0"/>
        <v>34</v>
      </c>
      <c r="G45" s="4">
        <v>48</v>
      </c>
    </row>
    <row r="46" spans="1:7" ht="38.25" x14ac:dyDescent="0.3">
      <c r="A46" s="3">
        <v>29</v>
      </c>
      <c r="B46" s="7">
        <v>102</v>
      </c>
      <c r="C46" s="9" t="s">
        <v>193</v>
      </c>
      <c r="D46" s="9" t="s">
        <v>192</v>
      </c>
      <c r="E46" s="8">
        <v>20</v>
      </c>
      <c r="F46" s="4">
        <f t="shared" si="0"/>
        <v>27</v>
      </c>
      <c r="G46" s="4">
        <v>47</v>
      </c>
    </row>
    <row r="47" spans="1:7" ht="27" customHeight="1" x14ac:dyDescent="0.3">
      <c r="A47" s="3">
        <v>30</v>
      </c>
      <c r="B47" s="7">
        <v>105</v>
      </c>
      <c r="C47" s="9" t="s">
        <v>102</v>
      </c>
      <c r="D47" s="9" t="s">
        <v>36</v>
      </c>
      <c r="E47" s="8">
        <v>20</v>
      </c>
      <c r="F47" s="4">
        <f t="shared" si="0"/>
        <v>25</v>
      </c>
      <c r="G47" s="4">
        <v>45</v>
      </c>
    </row>
    <row r="48" spans="1:7" ht="27" customHeight="1" x14ac:dyDescent="0.3">
      <c r="A48" s="17">
        <v>31</v>
      </c>
      <c r="B48" s="7">
        <v>110</v>
      </c>
      <c r="C48" s="9" t="s">
        <v>133</v>
      </c>
      <c r="D48" s="9" t="s">
        <v>132</v>
      </c>
      <c r="E48" s="8">
        <v>18</v>
      </c>
      <c r="F48" s="4">
        <f t="shared" si="0"/>
        <v>25</v>
      </c>
      <c r="G48" s="4">
        <v>43</v>
      </c>
    </row>
    <row r="49" spans="1:7" ht="29.25" customHeight="1" x14ac:dyDescent="0.3">
      <c r="A49" s="18"/>
      <c r="B49" s="7">
        <v>101</v>
      </c>
      <c r="C49" s="9" t="s">
        <v>110</v>
      </c>
      <c r="D49" s="9" t="s">
        <v>111</v>
      </c>
      <c r="E49" s="8">
        <v>18</v>
      </c>
      <c r="F49" s="4">
        <f t="shared" si="0"/>
        <v>25</v>
      </c>
      <c r="G49" s="4">
        <v>43</v>
      </c>
    </row>
    <row r="50" spans="1:7" ht="25.5" x14ac:dyDescent="0.3">
      <c r="A50" s="3">
        <v>32</v>
      </c>
      <c r="B50" s="7">
        <v>111</v>
      </c>
      <c r="C50" s="9" t="s">
        <v>131</v>
      </c>
      <c r="D50" s="9" t="s">
        <v>132</v>
      </c>
      <c r="E50" s="8">
        <v>17</v>
      </c>
      <c r="F50" s="4">
        <f t="shared" si="0"/>
        <v>25</v>
      </c>
      <c r="G50" s="4">
        <v>42</v>
      </c>
    </row>
  </sheetData>
  <sortState ref="B7:G50">
    <sortCondition descending="1" ref="G50"/>
  </sortState>
  <mergeCells count="14">
    <mergeCell ref="A21:A22"/>
    <mergeCell ref="A25:A26"/>
    <mergeCell ref="A32:A33"/>
    <mergeCell ref="A1:G1"/>
    <mergeCell ref="A2:G2"/>
    <mergeCell ref="A3:G3"/>
    <mergeCell ref="A11:A14"/>
    <mergeCell ref="A19:A20"/>
    <mergeCell ref="A34:A35"/>
    <mergeCell ref="A37:A38"/>
    <mergeCell ref="A39:A40"/>
    <mergeCell ref="A48:A49"/>
    <mergeCell ref="A28:A29"/>
    <mergeCell ref="A30:A31"/>
  </mergeCells>
  <pageMargins left="0.70866141732283472" right="0.70866141732283472" top="0.74803149606299213" bottom="0.74803149606299213" header="0.31496062992125984" footer="0.31496062992125984"/>
  <pageSetup paperSize="9" scale="83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A3" sqref="A3:G3"/>
    </sheetView>
  </sheetViews>
  <sheetFormatPr defaultRowHeight="15" x14ac:dyDescent="0.25"/>
  <cols>
    <col min="3" max="3" width="23.85546875" customWidth="1"/>
    <col min="4" max="4" width="24.42578125" customWidth="1"/>
    <col min="5" max="5" width="15.85546875" customWidth="1"/>
    <col min="6" max="6" width="11.5703125" customWidth="1"/>
    <col min="7" max="7" width="10.7109375" customWidth="1"/>
  </cols>
  <sheetData>
    <row r="1" spans="1:13" ht="23.25" x14ac:dyDescent="0.35">
      <c r="A1" s="20" t="s">
        <v>100</v>
      </c>
      <c r="B1" s="20"/>
      <c r="C1" s="20"/>
      <c r="D1" s="20"/>
      <c r="E1" s="20"/>
      <c r="F1" s="20"/>
      <c r="G1" s="20"/>
      <c r="H1" s="1"/>
      <c r="I1" s="1"/>
      <c r="J1" s="1"/>
      <c r="K1" s="1"/>
      <c r="L1" s="1"/>
      <c r="M1" s="1"/>
    </row>
    <row r="2" spans="1:13" ht="23.25" x14ac:dyDescent="0.35">
      <c r="A2" s="20" t="s">
        <v>101</v>
      </c>
      <c r="B2" s="20"/>
      <c r="C2" s="20"/>
      <c r="D2" s="20"/>
      <c r="E2" s="20"/>
      <c r="F2" s="20"/>
      <c r="G2" s="20"/>
      <c r="H2" s="1"/>
      <c r="I2" s="1"/>
      <c r="J2" s="1"/>
      <c r="K2" s="1"/>
      <c r="L2" s="1"/>
      <c r="M2" s="1"/>
    </row>
    <row r="3" spans="1:13" ht="23.25" x14ac:dyDescent="0.35">
      <c r="A3" s="20" t="s">
        <v>55</v>
      </c>
      <c r="B3" s="20"/>
      <c r="C3" s="20"/>
      <c r="D3" s="20"/>
      <c r="E3" s="20"/>
      <c r="F3" s="20"/>
      <c r="G3" s="20"/>
      <c r="H3" s="1"/>
      <c r="I3" s="1"/>
      <c r="J3" s="1"/>
      <c r="K3" s="1"/>
      <c r="L3" s="1"/>
      <c r="M3" s="1"/>
    </row>
    <row r="5" spans="1:13" ht="99.7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13" ht="28.5" customHeight="1" x14ac:dyDescent="0.3">
      <c r="A6" s="3">
        <v>1</v>
      </c>
      <c r="B6" s="3">
        <v>223</v>
      </c>
      <c r="C6" s="9" t="s">
        <v>43</v>
      </c>
      <c r="D6" s="9" t="s">
        <v>9</v>
      </c>
      <c r="E6" s="4">
        <v>20</v>
      </c>
      <c r="F6" s="4">
        <f t="shared" ref="F6:F33" si="0">G6-E6</f>
        <v>133</v>
      </c>
      <c r="G6" s="4">
        <v>153</v>
      </c>
    </row>
    <row r="7" spans="1:13" ht="28.5" customHeight="1" x14ac:dyDescent="0.3">
      <c r="A7" s="3">
        <v>2</v>
      </c>
      <c r="B7" s="3">
        <v>224</v>
      </c>
      <c r="C7" s="9" t="s">
        <v>51</v>
      </c>
      <c r="D7" s="9" t="s">
        <v>52</v>
      </c>
      <c r="E7" s="4">
        <v>19</v>
      </c>
      <c r="F7" s="4">
        <f t="shared" si="0"/>
        <v>133</v>
      </c>
      <c r="G7" s="4">
        <v>152</v>
      </c>
    </row>
    <row r="8" spans="1:13" ht="28.5" customHeight="1" x14ac:dyDescent="0.3">
      <c r="A8" s="3">
        <v>3</v>
      </c>
      <c r="B8" s="3">
        <v>210</v>
      </c>
      <c r="C8" s="9" t="s">
        <v>16</v>
      </c>
      <c r="D8" s="9" t="s">
        <v>145</v>
      </c>
      <c r="E8" s="4">
        <v>20</v>
      </c>
      <c r="F8" s="4">
        <f t="shared" si="0"/>
        <v>128</v>
      </c>
      <c r="G8" s="4">
        <v>148</v>
      </c>
    </row>
    <row r="9" spans="1:13" ht="28.5" customHeight="1" x14ac:dyDescent="0.3">
      <c r="A9" s="3">
        <v>4</v>
      </c>
      <c r="B9" s="3">
        <v>212</v>
      </c>
      <c r="C9" s="9" t="s">
        <v>50</v>
      </c>
      <c r="D9" s="9" t="s">
        <v>145</v>
      </c>
      <c r="E9" s="4">
        <v>20</v>
      </c>
      <c r="F9" s="4">
        <f t="shared" si="0"/>
        <v>123</v>
      </c>
      <c r="G9" s="4">
        <v>143</v>
      </c>
    </row>
    <row r="10" spans="1:13" ht="28.5" customHeight="1" x14ac:dyDescent="0.3">
      <c r="A10" s="3">
        <v>5</v>
      </c>
      <c r="B10" s="3">
        <v>214</v>
      </c>
      <c r="C10" s="9" t="s">
        <v>44</v>
      </c>
      <c r="D10" s="9" t="s">
        <v>145</v>
      </c>
      <c r="E10" s="4">
        <v>19</v>
      </c>
      <c r="F10" s="4">
        <f t="shared" si="0"/>
        <v>120</v>
      </c>
      <c r="G10" s="4">
        <v>139</v>
      </c>
    </row>
    <row r="11" spans="1:13" ht="27" customHeight="1" x14ac:dyDescent="0.3">
      <c r="A11" s="17">
        <v>6</v>
      </c>
      <c r="B11" s="3">
        <v>201</v>
      </c>
      <c r="C11" s="9" t="s">
        <v>147</v>
      </c>
      <c r="D11" s="9" t="s">
        <v>111</v>
      </c>
      <c r="E11" s="4">
        <v>20</v>
      </c>
      <c r="F11" s="4">
        <f t="shared" si="0"/>
        <v>110</v>
      </c>
      <c r="G11" s="4">
        <v>130</v>
      </c>
    </row>
    <row r="12" spans="1:13" ht="27" customHeight="1" x14ac:dyDescent="0.3">
      <c r="A12" s="18"/>
      <c r="B12" s="3">
        <v>211</v>
      </c>
      <c r="C12" s="9" t="s">
        <v>48</v>
      </c>
      <c r="D12" s="9" t="s">
        <v>145</v>
      </c>
      <c r="E12" s="4">
        <v>20</v>
      </c>
      <c r="F12" s="4">
        <f t="shared" si="0"/>
        <v>110</v>
      </c>
      <c r="G12" s="4">
        <v>130</v>
      </c>
    </row>
    <row r="13" spans="1:13" ht="27" customHeight="1" x14ac:dyDescent="0.3">
      <c r="A13" s="3">
        <v>7</v>
      </c>
      <c r="B13" s="3">
        <v>209</v>
      </c>
      <c r="C13" s="9" t="s">
        <v>118</v>
      </c>
      <c r="D13" s="9" t="s">
        <v>119</v>
      </c>
      <c r="E13" s="4">
        <v>19</v>
      </c>
      <c r="F13" s="4">
        <f t="shared" si="0"/>
        <v>110</v>
      </c>
      <c r="G13" s="4">
        <v>129</v>
      </c>
    </row>
    <row r="14" spans="1:13" ht="27" customHeight="1" x14ac:dyDescent="0.3">
      <c r="A14" s="3">
        <v>8</v>
      </c>
      <c r="B14" s="3">
        <v>220</v>
      </c>
      <c r="C14" s="9" t="s">
        <v>152</v>
      </c>
      <c r="D14" s="9" t="s">
        <v>151</v>
      </c>
      <c r="E14" s="4">
        <v>19</v>
      </c>
      <c r="F14" s="4">
        <f t="shared" si="0"/>
        <v>109</v>
      </c>
      <c r="G14" s="4">
        <v>128</v>
      </c>
    </row>
    <row r="15" spans="1:13" ht="27" customHeight="1" x14ac:dyDescent="0.3">
      <c r="A15" s="3">
        <v>9</v>
      </c>
      <c r="B15" s="3">
        <v>226</v>
      </c>
      <c r="C15" s="9" t="s">
        <v>39</v>
      </c>
      <c r="D15" s="9" t="s">
        <v>38</v>
      </c>
      <c r="E15" s="4">
        <v>19</v>
      </c>
      <c r="F15" s="4">
        <f t="shared" si="0"/>
        <v>108</v>
      </c>
      <c r="G15" s="4">
        <v>127</v>
      </c>
    </row>
    <row r="16" spans="1:13" ht="27" customHeight="1" x14ac:dyDescent="0.3">
      <c r="A16" s="3">
        <v>10</v>
      </c>
      <c r="B16" s="3">
        <v>213</v>
      </c>
      <c r="C16" s="9" t="s">
        <v>46</v>
      </c>
      <c r="D16" s="9" t="s">
        <v>47</v>
      </c>
      <c r="E16" s="4">
        <v>17</v>
      </c>
      <c r="F16" s="4">
        <f t="shared" si="0"/>
        <v>108</v>
      </c>
      <c r="G16" s="4">
        <v>125</v>
      </c>
    </row>
    <row r="17" spans="1:7" ht="25.5" x14ac:dyDescent="0.3">
      <c r="A17" s="3">
        <v>11</v>
      </c>
      <c r="B17" s="3">
        <v>215</v>
      </c>
      <c r="C17" s="9" t="s">
        <v>149</v>
      </c>
      <c r="D17" s="9" t="s">
        <v>145</v>
      </c>
      <c r="E17" s="4">
        <v>20</v>
      </c>
      <c r="F17" s="4">
        <f t="shared" si="0"/>
        <v>98</v>
      </c>
      <c r="G17" s="4">
        <v>118</v>
      </c>
    </row>
    <row r="18" spans="1:7" ht="38.25" x14ac:dyDescent="0.3">
      <c r="A18" s="3">
        <v>12</v>
      </c>
      <c r="B18" s="3">
        <v>228</v>
      </c>
      <c r="C18" s="9" t="s">
        <v>53</v>
      </c>
      <c r="D18" s="9" t="s">
        <v>31</v>
      </c>
      <c r="E18" s="4">
        <v>19</v>
      </c>
      <c r="F18" s="4">
        <f t="shared" si="0"/>
        <v>98</v>
      </c>
      <c r="G18" s="4">
        <v>117</v>
      </c>
    </row>
    <row r="19" spans="1:7" ht="25.5" x14ac:dyDescent="0.3">
      <c r="A19" s="3">
        <v>13</v>
      </c>
      <c r="B19" s="3">
        <v>218</v>
      </c>
      <c r="C19" s="9" t="s">
        <v>114</v>
      </c>
      <c r="D19" s="9" t="s">
        <v>33</v>
      </c>
      <c r="E19" s="4">
        <v>18</v>
      </c>
      <c r="F19" s="4">
        <f t="shared" si="0"/>
        <v>98</v>
      </c>
      <c r="G19" s="4">
        <v>116</v>
      </c>
    </row>
    <row r="20" spans="1:7" ht="25.5" x14ac:dyDescent="0.3">
      <c r="A20" s="3">
        <v>14</v>
      </c>
      <c r="B20" s="3">
        <v>227</v>
      </c>
      <c r="C20" s="9" t="s">
        <v>37</v>
      </c>
      <c r="D20" s="9" t="s">
        <v>38</v>
      </c>
      <c r="E20" s="4">
        <v>20</v>
      </c>
      <c r="F20" s="4">
        <f t="shared" si="0"/>
        <v>94</v>
      </c>
      <c r="G20" s="4">
        <v>114</v>
      </c>
    </row>
    <row r="21" spans="1:7" ht="25.5" x14ac:dyDescent="0.3">
      <c r="A21" s="3">
        <v>15</v>
      </c>
      <c r="B21" s="3">
        <v>221</v>
      </c>
      <c r="C21" s="9" t="s">
        <v>150</v>
      </c>
      <c r="D21" s="9" t="s">
        <v>151</v>
      </c>
      <c r="E21" s="4">
        <v>19</v>
      </c>
      <c r="F21" s="4">
        <f t="shared" si="0"/>
        <v>92</v>
      </c>
      <c r="G21" s="4">
        <v>111</v>
      </c>
    </row>
    <row r="22" spans="1:7" ht="25.5" x14ac:dyDescent="0.3">
      <c r="A22" s="3">
        <v>16</v>
      </c>
      <c r="B22" s="3">
        <v>207</v>
      </c>
      <c r="C22" s="9" t="s">
        <v>148</v>
      </c>
      <c r="D22" s="9" t="s">
        <v>144</v>
      </c>
      <c r="E22" s="4">
        <v>9</v>
      </c>
      <c r="F22" s="4">
        <f t="shared" si="0"/>
        <v>101</v>
      </c>
      <c r="G22" s="4">
        <v>110</v>
      </c>
    </row>
    <row r="23" spans="1:7" ht="25.5" x14ac:dyDescent="0.3">
      <c r="A23" s="3">
        <v>17</v>
      </c>
      <c r="B23" s="3">
        <v>225</v>
      </c>
      <c r="C23" s="9" t="s">
        <v>42</v>
      </c>
      <c r="D23" s="9" t="s">
        <v>146</v>
      </c>
      <c r="E23" s="4">
        <v>19</v>
      </c>
      <c r="F23" s="4">
        <f t="shared" si="0"/>
        <v>89</v>
      </c>
      <c r="G23" s="4">
        <v>108</v>
      </c>
    </row>
    <row r="24" spans="1:7" ht="38.25" x14ac:dyDescent="0.3">
      <c r="A24" s="3">
        <v>18</v>
      </c>
      <c r="B24" s="3">
        <v>202</v>
      </c>
      <c r="C24" s="9" t="s">
        <v>62</v>
      </c>
      <c r="D24" s="9" t="s">
        <v>142</v>
      </c>
      <c r="E24" s="4">
        <v>20</v>
      </c>
      <c r="F24" s="4">
        <f t="shared" si="0"/>
        <v>85</v>
      </c>
      <c r="G24" s="4">
        <v>105</v>
      </c>
    </row>
    <row r="25" spans="1:7" ht="27.75" customHeight="1" x14ac:dyDescent="0.3">
      <c r="A25" s="17">
        <v>19</v>
      </c>
      <c r="B25" s="3">
        <v>206</v>
      </c>
      <c r="C25" s="9" t="s">
        <v>40</v>
      </c>
      <c r="D25" s="9" t="s">
        <v>144</v>
      </c>
      <c r="E25" s="4">
        <v>19</v>
      </c>
      <c r="F25" s="4">
        <f t="shared" si="0"/>
        <v>85</v>
      </c>
      <c r="G25" s="4">
        <v>104</v>
      </c>
    </row>
    <row r="26" spans="1:7" ht="27.75" customHeight="1" x14ac:dyDescent="0.3">
      <c r="A26" s="18"/>
      <c r="B26" s="3">
        <v>217</v>
      </c>
      <c r="C26" s="9" t="s">
        <v>143</v>
      </c>
      <c r="D26" s="9" t="s">
        <v>108</v>
      </c>
      <c r="E26" s="4">
        <v>17</v>
      </c>
      <c r="F26" s="4">
        <f t="shared" si="0"/>
        <v>87</v>
      </c>
      <c r="G26" s="4">
        <v>104</v>
      </c>
    </row>
    <row r="27" spans="1:7" ht="27.75" customHeight="1" x14ac:dyDescent="0.3">
      <c r="A27" s="3">
        <v>21</v>
      </c>
      <c r="B27" s="3">
        <v>219</v>
      </c>
      <c r="C27" s="9" t="s">
        <v>78</v>
      </c>
      <c r="D27" s="9" t="s">
        <v>45</v>
      </c>
      <c r="E27" s="4">
        <v>20</v>
      </c>
      <c r="F27" s="4">
        <f t="shared" si="0"/>
        <v>83</v>
      </c>
      <c r="G27" s="4">
        <v>103</v>
      </c>
    </row>
    <row r="28" spans="1:7" ht="27.75" customHeight="1" x14ac:dyDescent="0.3">
      <c r="A28" s="3">
        <v>22</v>
      </c>
      <c r="B28" s="3">
        <v>216</v>
      </c>
      <c r="C28" s="9" t="s">
        <v>41</v>
      </c>
      <c r="D28" s="9" t="s">
        <v>24</v>
      </c>
      <c r="E28" s="4">
        <v>19</v>
      </c>
      <c r="F28" s="4">
        <f t="shared" si="0"/>
        <v>75</v>
      </c>
      <c r="G28" s="4">
        <v>94</v>
      </c>
    </row>
    <row r="29" spans="1:7" ht="27.75" customHeight="1" x14ac:dyDescent="0.3">
      <c r="A29" s="3">
        <v>23</v>
      </c>
      <c r="B29" s="3">
        <v>204</v>
      </c>
      <c r="C29" s="9" t="s">
        <v>54</v>
      </c>
      <c r="D29" s="9" t="s">
        <v>25</v>
      </c>
      <c r="E29" s="4">
        <v>18</v>
      </c>
      <c r="F29" s="4">
        <f t="shared" si="0"/>
        <v>74</v>
      </c>
      <c r="G29" s="4">
        <v>92</v>
      </c>
    </row>
    <row r="30" spans="1:7" ht="27.75" customHeight="1" x14ac:dyDescent="0.3">
      <c r="A30" s="3">
        <v>24</v>
      </c>
      <c r="B30" s="3">
        <v>205</v>
      </c>
      <c r="C30" s="9" t="s">
        <v>110</v>
      </c>
      <c r="D30" s="9" t="s">
        <v>111</v>
      </c>
      <c r="E30" s="4">
        <v>16</v>
      </c>
      <c r="F30" s="4">
        <f t="shared" si="0"/>
        <v>74</v>
      </c>
      <c r="G30" s="4">
        <v>90</v>
      </c>
    </row>
    <row r="31" spans="1:7" ht="42" customHeight="1" x14ac:dyDescent="0.3">
      <c r="A31" s="3">
        <v>25</v>
      </c>
      <c r="B31" s="3">
        <v>222</v>
      </c>
      <c r="C31" s="9" t="s">
        <v>153</v>
      </c>
      <c r="D31" s="9" t="s">
        <v>128</v>
      </c>
      <c r="E31" s="4">
        <v>18</v>
      </c>
      <c r="F31" s="4">
        <f t="shared" si="0"/>
        <v>68</v>
      </c>
      <c r="G31" s="4">
        <v>86</v>
      </c>
    </row>
    <row r="32" spans="1:7" ht="25.5" x14ac:dyDescent="0.3">
      <c r="A32" s="3">
        <v>26</v>
      </c>
      <c r="B32" s="6">
        <v>203</v>
      </c>
      <c r="C32" s="10" t="s">
        <v>198</v>
      </c>
      <c r="D32" s="10" t="s">
        <v>199</v>
      </c>
      <c r="E32" s="4">
        <v>13</v>
      </c>
      <c r="F32" s="4">
        <f t="shared" si="0"/>
        <v>68</v>
      </c>
      <c r="G32" s="4">
        <v>81</v>
      </c>
    </row>
    <row r="33" spans="1:7" ht="25.5" x14ac:dyDescent="0.3">
      <c r="A33" s="3">
        <v>27</v>
      </c>
      <c r="B33" s="3">
        <v>208</v>
      </c>
      <c r="C33" s="9" t="s">
        <v>49</v>
      </c>
      <c r="D33" s="9" t="s">
        <v>36</v>
      </c>
      <c r="E33" s="4">
        <v>17</v>
      </c>
      <c r="F33" s="4">
        <f t="shared" si="0"/>
        <v>63</v>
      </c>
      <c r="G33" s="4">
        <v>80</v>
      </c>
    </row>
  </sheetData>
  <sortState ref="A6:G33">
    <sortCondition descending="1" ref="G33"/>
  </sortState>
  <mergeCells count="5">
    <mergeCell ref="A1:G1"/>
    <mergeCell ref="A2:G2"/>
    <mergeCell ref="A3:G3"/>
    <mergeCell ref="A25:A26"/>
    <mergeCell ref="A11:A12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workbookViewId="0">
      <selection activeCell="J11" sqref="J11"/>
    </sheetView>
  </sheetViews>
  <sheetFormatPr defaultRowHeight="15" x14ac:dyDescent="0.25"/>
  <cols>
    <col min="1" max="1" width="9.28515625" customWidth="1"/>
    <col min="3" max="3" width="23.85546875" customWidth="1"/>
    <col min="4" max="4" width="24.42578125" customWidth="1"/>
    <col min="5" max="5" width="15.85546875" customWidth="1"/>
    <col min="6" max="6" width="11.5703125" customWidth="1"/>
    <col min="7" max="7" width="10.7109375" customWidth="1"/>
  </cols>
  <sheetData>
    <row r="1" spans="1:13" ht="23.25" x14ac:dyDescent="0.35">
      <c r="A1" s="20" t="s">
        <v>100</v>
      </c>
      <c r="B1" s="20"/>
      <c r="C1" s="20"/>
      <c r="D1" s="20"/>
      <c r="E1" s="20"/>
      <c r="F1" s="20"/>
      <c r="G1" s="20"/>
      <c r="H1" s="1"/>
      <c r="I1" s="1"/>
      <c r="J1" s="1"/>
      <c r="K1" s="1"/>
      <c r="L1" s="1"/>
      <c r="M1" s="1"/>
    </row>
    <row r="2" spans="1:13" ht="23.25" x14ac:dyDescent="0.35">
      <c r="A2" s="20" t="s">
        <v>101</v>
      </c>
      <c r="B2" s="20"/>
      <c r="C2" s="20"/>
      <c r="D2" s="20"/>
      <c r="E2" s="20"/>
      <c r="F2" s="20"/>
      <c r="G2" s="20"/>
      <c r="H2" s="1"/>
      <c r="I2" s="1"/>
      <c r="J2" s="1"/>
      <c r="K2" s="1"/>
      <c r="L2" s="1"/>
      <c r="M2" s="1"/>
    </row>
    <row r="3" spans="1:13" ht="23.25" x14ac:dyDescent="0.35">
      <c r="A3" s="20" t="s">
        <v>56</v>
      </c>
      <c r="B3" s="20"/>
      <c r="C3" s="20"/>
      <c r="D3" s="20"/>
      <c r="E3" s="20"/>
      <c r="F3" s="20"/>
      <c r="G3" s="20"/>
      <c r="H3" s="1"/>
      <c r="I3" s="1"/>
      <c r="J3" s="1"/>
      <c r="K3" s="1"/>
      <c r="L3" s="1"/>
      <c r="M3" s="1"/>
    </row>
    <row r="5" spans="1:13" ht="99.7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13" ht="30.75" customHeight="1" x14ac:dyDescent="0.3">
      <c r="A6" s="3">
        <v>1</v>
      </c>
      <c r="B6" s="3">
        <v>316</v>
      </c>
      <c r="C6" s="9" t="s">
        <v>83</v>
      </c>
      <c r="D6" s="9" t="s">
        <v>47</v>
      </c>
      <c r="E6" s="5">
        <v>20</v>
      </c>
      <c r="F6" s="4">
        <f t="shared" ref="F6:F37" si="0">G6-E6</f>
        <v>135</v>
      </c>
      <c r="G6" s="5">
        <v>155</v>
      </c>
    </row>
    <row r="7" spans="1:13" ht="30.75" customHeight="1" x14ac:dyDescent="0.3">
      <c r="A7" s="3">
        <v>2</v>
      </c>
      <c r="B7" s="3">
        <v>334</v>
      </c>
      <c r="C7" s="9" t="s">
        <v>72</v>
      </c>
      <c r="D7" s="9" t="s">
        <v>126</v>
      </c>
      <c r="E7" s="5">
        <v>19</v>
      </c>
      <c r="F7" s="4">
        <f t="shared" si="0"/>
        <v>125</v>
      </c>
      <c r="G7" s="5">
        <v>144</v>
      </c>
    </row>
    <row r="8" spans="1:13" ht="36" customHeight="1" x14ac:dyDescent="0.3">
      <c r="A8" s="3">
        <v>3</v>
      </c>
      <c r="B8" s="3">
        <v>327</v>
      </c>
      <c r="C8" s="9" t="s">
        <v>141</v>
      </c>
      <c r="D8" s="9" t="s">
        <v>33</v>
      </c>
      <c r="E8" s="5">
        <v>15</v>
      </c>
      <c r="F8" s="4">
        <f t="shared" si="0"/>
        <v>127</v>
      </c>
      <c r="G8" s="5">
        <v>142</v>
      </c>
    </row>
    <row r="9" spans="1:13" ht="37.5" customHeight="1" x14ac:dyDescent="0.3">
      <c r="A9" s="3">
        <v>4</v>
      </c>
      <c r="B9" s="3">
        <v>349</v>
      </c>
      <c r="C9" s="9" t="s">
        <v>64</v>
      </c>
      <c r="D9" s="9" t="s">
        <v>162</v>
      </c>
      <c r="E9" s="5">
        <v>20</v>
      </c>
      <c r="F9" s="4">
        <f t="shared" si="0"/>
        <v>120</v>
      </c>
      <c r="G9" s="5">
        <v>140</v>
      </c>
    </row>
    <row r="10" spans="1:13" ht="30.75" customHeight="1" x14ac:dyDescent="0.3">
      <c r="A10" s="3">
        <v>5</v>
      </c>
      <c r="B10" s="3">
        <v>341</v>
      </c>
      <c r="C10" s="9" t="s">
        <v>89</v>
      </c>
      <c r="D10" s="9" t="s">
        <v>15</v>
      </c>
      <c r="E10" s="5">
        <v>18</v>
      </c>
      <c r="F10" s="4">
        <f t="shared" si="0"/>
        <v>121</v>
      </c>
      <c r="G10" s="5">
        <v>139</v>
      </c>
    </row>
    <row r="11" spans="1:13" ht="30.75" customHeight="1" x14ac:dyDescent="0.3">
      <c r="A11" s="3">
        <v>6</v>
      </c>
      <c r="B11" s="3">
        <v>333</v>
      </c>
      <c r="C11" s="9" t="s">
        <v>75</v>
      </c>
      <c r="D11" s="9" t="s">
        <v>15</v>
      </c>
      <c r="E11" s="5">
        <v>15</v>
      </c>
      <c r="F11" s="4">
        <f t="shared" si="0"/>
        <v>121</v>
      </c>
      <c r="G11" s="5">
        <v>136</v>
      </c>
    </row>
    <row r="12" spans="1:13" ht="30.75" customHeight="1" x14ac:dyDescent="0.3">
      <c r="A12" s="17">
        <v>7</v>
      </c>
      <c r="B12" s="3">
        <v>317</v>
      </c>
      <c r="C12" s="9" t="s">
        <v>178</v>
      </c>
      <c r="D12" s="9" t="s">
        <v>45</v>
      </c>
      <c r="E12" s="5">
        <v>20</v>
      </c>
      <c r="F12" s="4">
        <f t="shared" si="0"/>
        <v>114</v>
      </c>
      <c r="G12" s="5">
        <v>134</v>
      </c>
    </row>
    <row r="13" spans="1:13" ht="30.75" customHeight="1" x14ac:dyDescent="0.3">
      <c r="A13" s="18"/>
      <c r="B13" s="3">
        <v>338</v>
      </c>
      <c r="C13" s="9" t="s">
        <v>81</v>
      </c>
      <c r="D13" s="9" t="s">
        <v>24</v>
      </c>
      <c r="E13" s="5">
        <v>19</v>
      </c>
      <c r="F13" s="4">
        <f t="shared" si="0"/>
        <v>115</v>
      </c>
      <c r="G13" s="5">
        <v>134</v>
      </c>
    </row>
    <row r="14" spans="1:13" ht="30.75" customHeight="1" x14ac:dyDescent="0.3">
      <c r="A14" s="3">
        <v>8</v>
      </c>
      <c r="B14" s="3">
        <v>363</v>
      </c>
      <c r="C14" s="9" t="s">
        <v>79</v>
      </c>
      <c r="D14" s="9" t="s">
        <v>71</v>
      </c>
      <c r="E14" s="5">
        <v>20</v>
      </c>
      <c r="F14" s="4">
        <f t="shared" si="0"/>
        <v>107</v>
      </c>
      <c r="G14" s="5">
        <v>127</v>
      </c>
    </row>
    <row r="15" spans="1:13" ht="30.75" customHeight="1" x14ac:dyDescent="0.3">
      <c r="A15" s="3">
        <v>9</v>
      </c>
      <c r="B15" s="3">
        <v>337</v>
      </c>
      <c r="C15" s="9" t="s">
        <v>168</v>
      </c>
      <c r="D15" s="9" t="s">
        <v>169</v>
      </c>
      <c r="E15" s="5">
        <v>19</v>
      </c>
      <c r="F15" s="4">
        <f t="shared" si="0"/>
        <v>106</v>
      </c>
      <c r="G15" s="5">
        <v>125</v>
      </c>
    </row>
    <row r="16" spans="1:13" ht="30.75" customHeight="1" x14ac:dyDescent="0.3">
      <c r="A16" s="3">
        <v>10</v>
      </c>
      <c r="B16" s="3">
        <v>367</v>
      </c>
      <c r="C16" s="9" t="s">
        <v>77</v>
      </c>
      <c r="D16" s="9" t="s">
        <v>71</v>
      </c>
      <c r="E16" s="5">
        <v>19</v>
      </c>
      <c r="F16" s="4">
        <f t="shared" si="0"/>
        <v>104</v>
      </c>
      <c r="G16" s="5">
        <v>123</v>
      </c>
    </row>
    <row r="17" spans="1:7" ht="25.5" x14ac:dyDescent="0.3">
      <c r="A17" s="3">
        <v>11</v>
      </c>
      <c r="B17" s="3">
        <v>353</v>
      </c>
      <c r="C17" s="9" t="s">
        <v>161</v>
      </c>
      <c r="D17" s="9" t="s">
        <v>146</v>
      </c>
      <c r="E17" s="5">
        <v>20</v>
      </c>
      <c r="F17" s="4">
        <f t="shared" si="0"/>
        <v>102</v>
      </c>
      <c r="G17" s="5">
        <v>122</v>
      </c>
    </row>
    <row r="18" spans="1:7" ht="51" x14ac:dyDescent="0.3">
      <c r="A18" s="3">
        <v>12</v>
      </c>
      <c r="B18" s="3">
        <v>345</v>
      </c>
      <c r="C18" s="9" t="s">
        <v>34</v>
      </c>
      <c r="D18" s="9" t="s">
        <v>35</v>
      </c>
      <c r="E18" s="5">
        <v>19</v>
      </c>
      <c r="F18" s="4">
        <f t="shared" si="0"/>
        <v>100</v>
      </c>
      <c r="G18" s="5">
        <v>119</v>
      </c>
    </row>
    <row r="19" spans="1:7" ht="51" x14ac:dyDescent="0.3">
      <c r="A19" s="3">
        <v>13</v>
      </c>
      <c r="B19" s="3">
        <v>346</v>
      </c>
      <c r="C19" s="9" t="s">
        <v>67</v>
      </c>
      <c r="D19" s="9" t="s">
        <v>35</v>
      </c>
      <c r="E19" s="5">
        <v>19</v>
      </c>
      <c r="F19" s="4">
        <f t="shared" si="0"/>
        <v>99</v>
      </c>
      <c r="G19" s="5">
        <v>118</v>
      </c>
    </row>
    <row r="20" spans="1:7" ht="51" x14ac:dyDescent="0.3">
      <c r="A20" s="17">
        <v>14</v>
      </c>
      <c r="B20" s="3">
        <v>347</v>
      </c>
      <c r="C20" s="9" t="s">
        <v>165</v>
      </c>
      <c r="D20" s="9" t="s">
        <v>162</v>
      </c>
      <c r="E20" s="5">
        <v>19</v>
      </c>
      <c r="F20" s="4">
        <f t="shared" si="0"/>
        <v>98</v>
      </c>
      <c r="G20" s="5">
        <v>117</v>
      </c>
    </row>
    <row r="21" spans="1:7" ht="29.25" customHeight="1" x14ac:dyDescent="0.3">
      <c r="A21" s="18"/>
      <c r="B21" s="3">
        <v>332</v>
      </c>
      <c r="C21" s="9" t="s">
        <v>60</v>
      </c>
      <c r="D21" s="9" t="s">
        <v>158</v>
      </c>
      <c r="E21" s="5">
        <v>20</v>
      </c>
      <c r="F21" s="4">
        <f t="shared" si="0"/>
        <v>97</v>
      </c>
      <c r="G21" s="5">
        <v>117</v>
      </c>
    </row>
    <row r="22" spans="1:7" ht="29.25" customHeight="1" x14ac:dyDescent="0.3">
      <c r="A22" s="3">
        <v>15</v>
      </c>
      <c r="B22" s="3">
        <v>343</v>
      </c>
      <c r="C22" s="9" t="s">
        <v>174</v>
      </c>
      <c r="D22" s="9" t="s">
        <v>9</v>
      </c>
      <c r="E22" s="5">
        <v>20</v>
      </c>
      <c r="F22" s="4">
        <f t="shared" si="0"/>
        <v>96</v>
      </c>
      <c r="G22" s="5">
        <v>116</v>
      </c>
    </row>
    <row r="23" spans="1:7" ht="29.25" customHeight="1" x14ac:dyDescent="0.3">
      <c r="A23" s="17">
        <v>16</v>
      </c>
      <c r="B23" s="3">
        <v>356</v>
      </c>
      <c r="C23" s="9" t="s">
        <v>139</v>
      </c>
      <c r="D23" s="9" t="s">
        <v>130</v>
      </c>
      <c r="E23" s="5">
        <v>19</v>
      </c>
      <c r="F23" s="4">
        <f t="shared" si="0"/>
        <v>96</v>
      </c>
      <c r="G23" s="5">
        <v>115</v>
      </c>
    </row>
    <row r="24" spans="1:7" ht="29.25" customHeight="1" x14ac:dyDescent="0.3">
      <c r="A24" s="18"/>
      <c r="B24" s="3">
        <v>331</v>
      </c>
      <c r="C24" s="9" t="s">
        <v>80</v>
      </c>
      <c r="D24" s="9" t="s">
        <v>176</v>
      </c>
      <c r="E24" s="5">
        <v>20</v>
      </c>
      <c r="F24" s="4">
        <f t="shared" si="0"/>
        <v>95</v>
      </c>
      <c r="G24" s="5">
        <v>115</v>
      </c>
    </row>
    <row r="25" spans="1:7" ht="29.25" customHeight="1" x14ac:dyDescent="0.3">
      <c r="A25" s="17">
        <v>17</v>
      </c>
      <c r="B25" s="3">
        <v>368</v>
      </c>
      <c r="C25" s="9" t="s">
        <v>82</v>
      </c>
      <c r="D25" s="9" t="s">
        <v>157</v>
      </c>
      <c r="E25" s="5">
        <v>18</v>
      </c>
      <c r="F25" s="4">
        <f t="shared" si="0"/>
        <v>94</v>
      </c>
      <c r="G25" s="5">
        <v>112</v>
      </c>
    </row>
    <row r="26" spans="1:7" ht="53.25" customHeight="1" x14ac:dyDescent="0.3">
      <c r="A26" s="18"/>
      <c r="B26" s="3">
        <v>348</v>
      </c>
      <c r="C26" s="9" t="s">
        <v>186</v>
      </c>
      <c r="D26" s="9" t="s">
        <v>162</v>
      </c>
      <c r="E26" s="5">
        <v>20</v>
      </c>
      <c r="F26" s="4">
        <f t="shared" si="0"/>
        <v>92</v>
      </c>
      <c r="G26" s="5">
        <v>112</v>
      </c>
    </row>
    <row r="27" spans="1:7" ht="27" customHeight="1" x14ac:dyDescent="0.3">
      <c r="A27" s="3">
        <v>18</v>
      </c>
      <c r="B27" s="3">
        <v>330</v>
      </c>
      <c r="C27" s="9" t="s">
        <v>195</v>
      </c>
      <c r="D27" s="9" t="s">
        <v>59</v>
      </c>
      <c r="E27" s="5">
        <v>20</v>
      </c>
      <c r="F27" s="4">
        <f t="shared" si="0"/>
        <v>88</v>
      </c>
      <c r="G27" s="5">
        <v>108</v>
      </c>
    </row>
    <row r="28" spans="1:7" ht="27" customHeight="1" x14ac:dyDescent="0.3">
      <c r="A28" s="3">
        <v>19</v>
      </c>
      <c r="B28" s="3">
        <v>340</v>
      </c>
      <c r="C28" s="9" t="s">
        <v>88</v>
      </c>
      <c r="D28" s="9" t="s">
        <v>69</v>
      </c>
      <c r="E28" s="5">
        <v>20</v>
      </c>
      <c r="F28" s="4">
        <f t="shared" si="0"/>
        <v>87</v>
      </c>
      <c r="G28" s="5">
        <v>107</v>
      </c>
    </row>
    <row r="29" spans="1:7" ht="27" customHeight="1" x14ac:dyDescent="0.3">
      <c r="A29" s="17">
        <v>20</v>
      </c>
      <c r="B29" s="3">
        <v>354</v>
      </c>
      <c r="C29" s="9" t="s">
        <v>175</v>
      </c>
      <c r="D29" s="9" t="s">
        <v>38</v>
      </c>
      <c r="E29" s="5">
        <v>19</v>
      </c>
      <c r="F29" s="4">
        <f t="shared" si="0"/>
        <v>86</v>
      </c>
      <c r="G29" s="5">
        <v>105</v>
      </c>
    </row>
    <row r="30" spans="1:7" ht="27" customHeight="1" x14ac:dyDescent="0.3">
      <c r="A30" s="18"/>
      <c r="B30" s="3">
        <v>318</v>
      </c>
      <c r="C30" s="9" t="s">
        <v>167</v>
      </c>
      <c r="D30" s="9" t="s">
        <v>45</v>
      </c>
      <c r="E30" s="5">
        <v>20</v>
      </c>
      <c r="F30" s="4">
        <f t="shared" si="0"/>
        <v>85</v>
      </c>
      <c r="G30" s="5">
        <v>105</v>
      </c>
    </row>
    <row r="31" spans="1:7" ht="27" customHeight="1" x14ac:dyDescent="0.3">
      <c r="A31" s="3">
        <v>21</v>
      </c>
      <c r="B31" s="3">
        <v>308</v>
      </c>
      <c r="C31" s="9" t="s">
        <v>196</v>
      </c>
      <c r="D31" s="9" t="s">
        <v>65</v>
      </c>
      <c r="E31" s="5">
        <v>14</v>
      </c>
      <c r="F31" s="4">
        <f t="shared" si="0"/>
        <v>89</v>
      </c>
      <c r="G31" s="5">
        <v>103</v>
      </c>
    </row>
    <row r="32" spans="1:7" ht="38.25" x14ac:dyDescent="0.3">
      <c r="A32" s="17">
        <v>22</v>
      </c>
      <c r="B32" s="3">
        <v>355</v>
      </c>
      <c r="C32" s="9" t="s">
        <v>180</v>
      </c>
      <c r="D32" s="9" t="s">
        <v>31</v>
      </c>
      <c r="E32" s="5">
        <v>19</v>
      </c>
      <c r="F32" s="4">
        <f t="shared" si="0"/>
        <v>83</v>
      </c>
      <c r="G32" s="5">
        <v>102</v>
      </c>
    </row>
    <row r="33" spans="1:7" ht="27.75" customHeight="1" x14ac:dyDescent="0.3">
      <c r="A33" s="19"/>
      <c r="B33" s="3">
        <v>328</v>
      </c>
      <c r="C33" s="9" t="s">
        <v>46</v>
      </c>
      <c r="D33" s="9" t="s">
        <v>47</v>
      </c>
      <c r="E33" s="5">
        <v>16</v>
      </c>
      <c r="F33" s="4">
        <f t="shared" si="0"/>
        <v>86</v>
      </c>
      <c r="G33" s="5">
        <v>102</v>
      </c>
    </row>
    <row r="34" spans="1:7" ht="27.75" customHeight="1" x14ac:dyDescent="0.3">
      <c r="A34" s="18"/>
      <c r="B34" s="3">
        <v>311</v>
      </c>
      <c r="C34" s="9" t="s">
        <v>159</v>
      </c>
      <c r="D34" s="9" t="s">
        <v>160</v>
      </c>
      <c r="E34" s="5">
        <v>18</v>
      </c>
      <c r="F34" s="4">
        <f t="shared" si="0"/>
        <v>84</v>
      </c>
      <c r="G34" s="5">
        <v>102</v>
      </c>
    </row>
    <row r="35" spans="1:7" ht="27.75" customHeight="1" x14ac:dyDescent="0.3">
      <c r="A35" s="3">
        <v>23</v>
      </c>
      <c r="B35" s="3">
        <v>305</v>
      </c>
      <c r="C35" s="9" t="s">
        <v>147</v>
      </c>
      <c r="D35" s="9" t="s">
        <v>111</v>
      </c>
      <c r="E35" s="5">
        <v>20</v>
      </c>
      <c r="F35" s="4">
        <f t="shared" si="0"/>
        <v>81</v>
      </c>
      <c r="G35" s="5">
        <v>101</v>
      </c>
    </row>
    <row r="36" spans="1:7" ht="27.75" customHeight="1" x14ac:dyDescent="0.3">
      <c r="A36" s="3">
        <v>24</v>
      </c>
      <c r="B36" s="3">
        <v>360</v>
      </c>
      <c r="C36" s="9" t="s">
        <v>156</v>
      </c>
      <c r="D36" s="9" t="s">
        <v>157</v>
      </c>
      <c r="E36" s="5">
        <v>18</v>
      </c>
      <c r="F36" s="4">
        <f t="shared" si="0"/>
        <v>82</v>
      </c>
      <c r="G36" s="5">
        <v>100</v>
      </c>
    </row>
    <row r="37" spans="1:7" ht="27.75" customHeight="1" x14ac:dyDescent="0.3">
      <c r="A37" s="3">
        <v>25</v>
      </c>
      <c r="B37" s="3">
        <v>314</v>
      </c>
      <c r="C37" s="9" t="s">
        <v>173</v>
      </c>
      <c r="D37" s="9" t="s">
        <v>160</v>
      </c>
      <c r="E37" s="5">
        <v>16</v>
      </c>
      <c r="F37" s="4">
        <f t="shared" si="0"/>
        <v>81</v>
      </c>
      <c r="G37" s="5">
        <v>97</v>
      </c>
    </row>
    <row r="38" spans="1:7" ht="27.75" customHeight="1" x14ac:dyDescent="0.3">
      <c r="A38" s="3">
        <v>26</v>
      </c>
      <c r="B38" s="3">
        <v>329</v>
      </c>
      <c r="C38" s="9" t="s">
        <v>148</v>
      </c>
      <c r="D38" s="9" t="s">
        <v>144</v>
      </c>
      <c r="E38" s="5">
        <v>12</v>
      </c>
      <c r="F38" s="4">
        <f t="shared" ref="F38:F69" si="1">G38-E38</f>
        <v>84</v>
      </c>
      <c r="G38" s="5">
        <v>96</v>
      </c>
    </row>
    <row r="39" spans="1:7" ht="27.75" customHeight="1" x14ac:dyDescent="0.3">
      <c r="A39" s="3">
        <v>27</v>
      </c>
      <c r="B39" s="3">
        <v>335</v>
      </c>
      <c r="C39" s="9" t="s">
        <v>40</v>
      </c>
      <c r="D39" s="9" t="s">
        <v>144</v>
      </c>
      <c r="E39" s="5">
        <v>20</v>
      </c>
      <c r="F39" s="4">
        <f t="shared" si="1"/>
        <v>74</v>
      </c>
      <c r="G39" s="5">
        <v>94</v>
      </c>
    </row>
    <row r="40" spans="1:7" ht="27.75" customHeight="1" x14ac:dyDescent="0.3">
      <c r="A40" s="3">
        <v>28</v>
      </c>
      <c r="B40" s="3">
        <v>369</v>
      </c>
      <c r="C40" s="9" t="s">
        <v>74</v>
      </c>
      <c r="D40" s="9" t="s">
        <v>157</v>
      </c>
      <c r="E40" s="5">
        <v>19</v>
      </c>
      <c r="F40" s="4">
        <f t="shared" si="1"/>
        <v>73</v>
      </c>
      <c r="G40" s="5">
        <v>92</v>
      </c>
    </row>
    <row r="41" spans="1:7" ht="27.75" customHeight="1" x14ac:dyDescent="0.3">
      <c r="A41" s="3">
        <v>29</v>
      </c>
      <c r="B41" s="3">
        <v>366</v>
      </c>
      <c r="C41" s="9" t="s">
        <v>70</v>
      </c>
      <c r="D41" s="9" t="s">
        <v>71</v>
      </c>
      <c r="E41" s="5">
        <v>19</v>
      </c>
      <c r="F41" s="4">
        <f t="shared" si="1"/>
        <v>72</v>
      </c>
      <c r="G41" s="5">
        <v>91</v>
      </c>
    </row>
    <row r="42" spans="1:7" ht="25.5" x14ac:dyDescent="0.3">
      <c r="A42" s="3">
        <v>30</v>
      </c>
      <c r="B42" s="3">
        <v>352</v>
      </c>
      <c r="C42" s="9" t="s">
        <v>76</v>
      </c>
      <c r="D42" s="9" t="s">
        <v>146</v>
      </c>
      <c r="E42" s="5">
        <v>19</v>
      </c>
      <c r="F42" s="4">
        <f t="shared" si="1"/>
        <v>71</v>
      </c>
      <c r="G42" s="5">
        <v>90</v>
      </c>
    </row>
    <row r="43" spans="1:7" ht="25.5" x14ac:dyDescent="0.3">
      <c r="A43" s="3">
        <v>31</v>
      </c>
      <c r="B43" s="3">
        <v>302</v>
      </c>
      <c r="C43" s="9" t="s">
        <v>84</v>
      </c>
      <c r="D43" s="9" t="s">
        <v>85</v>
      </c>
      <c r="E43" s="5">
        <v>18</v>
      </c>
      <c r="F43" s="4">
        <f t="shared" si="1"/>
        <v>71</v>
      </c>
      <c r="G43" s="5">
        <v>89</v>
      </c>
    </row>
    <row r="44" spans="1:7" ht="38.25" x14ac:dyDescent="0.3">
      <c r="A44" s="3">
        <v>32</v>
      </c>
      <c r="B44" s="3">
        <v>306</v>
      </c>
      <c r="C44" s="9" t="s">
        <v>90</v>
      </c>
      <c r="D44" s="9" t="s">
        <v>182</v>
      </c>
      <c r="E44" s="5">
        <v>15</v>
      </c>
      <c r="F44" s="4">
        <f t="shared" si="1"/>
        <v>73</v>
      </c>
      <c r="G44" s="5">
        <v>88</v>
      </c>
    </row>
    <row r="45" spans="1:7" ht="38.25" x14ac:dyDescent="0.3">
      <c r="A45" s="3">
        <v>33</v>
      </c>
      <c r="B45" s="3">
        <v>304</v>
      </c>
      <c r="C45" s="9" t="s">
        <v>73</v>
      </c>
      <c r="D45" s="9" t="s">
        <v>142</v>
      </c>
      <c r="E45" s="5">
        <v>19</v>
      </c>
      <c r="F45" s="4">
        <f t="shared" si="1"/>
        <v>67</v>
      </c>
      <c r="G45" s="5">
        <v>86</v>
      </c>
    </row>
    <row r="46" spans="1:7" ht="27" customHeight="1" x14ac:dyDescent="0.3">
      <c r="A46" s="3">
        <v>34</v>
      </c>
      <c r="B46" s="3">
        <v>370</v>
      </c>
      <c r="C46" s="9" t="s">
        <v>181</v>
      </c>
      <c r="D46" s="9" t="s">
        <v>157</v>
      </c>
      <c r="E46" s="5">
        <v>18</v>
      </c>
      <c r="F46" s="4">
        <f t="shared" si="1"/>
        <v>66</v>
      </c>
      <c r="G46" s="5">
        <v>84</v>
      </c>
    </row>
    <row r="47" spans="1:7" ht="27" customHeight="1" x14ac:dyDescent="0.3">
      <c r="A47" s="3">
        <v>35</v>
      </c>
      <c r="B47" s="6">
        <v>322</v>
      </c>
      <c r="C47" s="9" t="s">
        <v>133</v>
      </c>
      <c r="D47" s="9" t="s">
        <v>132</v>
      </c>
      <c r="E47" s="5">
        <v>18</v>
      </c>
      <c r="F47" s="4">
        <f t="shared" si="1"/>
        <v>65</v>
      </c>
      <c r="G47" s="5">
        <v>83</v>
      </c>
    </row>
    <row r="48" spans="1:7" ht="27" customHeight="1" x14ac:dyDescent="0.3">
      <c r="A48" s="17">
        <v>36</v>
      </c>
      <c r="B48" s="3">
        <v>357</v>
      </c>
      <c r="C48" s="9" t="s">
        <v>179</v>
      </c>
      <c r="D48" s="9" t="s">
        <v>130</v>
      </c>
      <c r="E48" s="5">
        <v>17</v>
      </c>
      <c r="F48" s="4">
        <f t="shared" si="1"/>
        <v>65</v>
      </c>
      <c r="G48" s="5">
        <v>82</v>
      </c>
    </row>
    <row r="49" spans="1:7" ht="27" customHeight="1" x14ac:dyDescent="0.3">
      <c r="A49" s="19"/>
      <c r="B49" s="3">
        <v>342</v>
      </c>
      <c r="C49" s="9" t="s">
        <v>187</v>
      </c>
      <c r="D49" s="9" t="s">
        <v>163</v>
      </c>
      <c r="E49" s="5">
        <v>17</v>
      </c>
      <c r="F49" s="4">
        <f t="shared" si="1"/>
        <v>65</v>
      </c>
      <c r="G49" s="5">
        <v>82</v>
      </c>
    </row>
    <row r="50" spans="1:7" ht="25.5" x14ac:dyDescent="0.3">
      <c r="A50" s="18"/>
      <c r="B50" s="3">
        <v>313</v>
      </c>
      <c r="C50" s="9" t="s">
        <v>164</v>
      </c>
      <c r="D50" s="9" t="s">
        <v>160</v>
      </c>
      <c r="E50" s="5">
        <v>20</v>
      </c>
      <c r="F50" s="4">
        <f t="shared" si="1"/>
        <v>62</v>
      </c>
      <c r="G50" s="5">
        <v>82</v>
      </c>
    </row>
    <row r="51" spans="1:7" ht="38.25" x14ac:dyDescent="0.3">
      <c r="A51" s="17">
        <v>37</v>
      </c>
      <c r="B51" s="3">
        <v>351</v>
      </c>
      <c r="C51" s="9" t="s">
        <v>184</v>
      </c>
      <c r="D51" s="9" t="s">
        <v>142</v>
      </c>
      <c r="E51" s="5">
        <v>14</v>
      </c>
      <c r="F51" s="4">
        <f t="shared" si="1"/>
        <v>67</v>
      </c>
      <c r="G51" s="5">
        <v>81</v>
      </c>
    </row>
    <row r="52" spans="1:7" ht="38.25" x14ac:dyDescent="0.3">
      <c r="A52" s="19"/>
      <c r="B52" s="3">
        <v>344</v>
      </c>
      <c r="C52" s="9" t="s">
        <v>116</v>
      </c>
      <c r="D52" s="9" t="s">
        <v>117</v>
      </c>
      <c r="E52" s="5">
        <v>19</v>
      </c>
      <c r="F52" s="4">
        <f t="shared" si="1"/>
        <v>62</v>
      </c>
      <c r="G52" s="5">
        <v>81</v>
      </c>
    </row>
    <row r="53" spans="1:7" ht="27" customHeight="1" x14ac:dyDescent="0.3">
      <c r="A53" s="18"/>
      <c r="B53" s="3">
        <v>315</v>
      </c>
      <c r="C53" s="9" t="s">
        <v>61</v>
      </c>
      <c r="D53" s="9" t="s">
        <v>29</v>
      </c>
      <c r="E53" s="5">
        <v>19</v>
      </c>
      <c r="F53" s="4">
        <f t="shared" si="1"/>
        <v>62</v>
      </c>
      <c r="G53" s="5">
        <v>81</v>
      </c>
    </row>
    <row r="54" spans="1:7" ht="27" customHeight="1" x14ac:dyDescent="0.3">
      <c r="A54" s="3">
        <v>38</v>
      </c>
      <c r="B54" s="3">
        <v>303</v>
      </c>
      <c r="C54" s="9" t="s">
        <v>87</v>
      </c>
      <c r="D54" s="9" t="s">
        <v>121</v>
      </c>
      <c r="E54" s="5">
        <v>17</v>
      </c>
      <c r="F54" s="4">
        <f t="shared" si="1"/>
        <v>63</v>
      </c>
      <c r="G54" s="5">
        <v>80</v>
      </c>
    </row>
    <row r="55" spans="1:7" ht="27" customHeight="1" x14ac:dyDescent="0.3">
      <c r="A55" s="3">
        <v>39</v>
      </c>
      <c r="B55" s="3">
        <v>310</v>
      </c>
      <c r="C55" s="9" t="s">
        <v>172</v>
      </c>
      <c r="D55" s="9" t="s">
        <v>160</v>
      </c>
      <c r="E55" s="5">
        <v>11</v>
      </c>
      <c r="F55" s="4">
        <f t="shared" si="1"/>
        <v>68</v>
      </c>
      <c r="G55" s="5">
        <v>79</v>
      </c>
    </row>
    <row r="56" spans="1:7" ht="41.25" customHeight="1" x14ac:dyDescent="0.3">
      <c r="A56" s="17">
        <v>40</v>
      </c>
      <c r="B56" s="3">
        <v>321</v>
      </c>
      <c r="C56" s="9" t="s">
        <v>120</v>
      </c>
      <c r="D56" s="9" t="s">
        <v>104</v>
      </c>
      <c r="E56" s="5">
        <v>17</v>
      </c>
      <c r="F56" s="4">
        <f t="shared" si="1"/>
        <v>61</v>
      </c>
      <c r="G56" s="5">
        <v>78</v>
      </c>
    </row>
    <row r="57" spans="1:7" ht="27" customHeight="1" x14ac:dyDescent="0.3">
      <c r="A57" s="19"/>
      <c r="B57" s="3">
        <v>312</v>
      </c>
      <c r="C57" s="9" t="s">
        <v>66</v>
      </c>
      <c r="D57" s="9" t="s">
        <v>45</v>
      </c>
      <c r="E57" s="5">
        <v>19</v>
      </c>
      <c r="F57" s="4">
        <f t="shared" si="1"/>
        <v>59</v>
      </c>
      <c r="G57" s="5">
        <v>78</v>
      </c>
    </row>
    <row r="58" spans="1:7" ht="27" customHeight="1" x14ac:dyDescent="0.3">
      <c r="A58" s="18"/>
      <c r="B58" s="3">
        <v>301</v>
      </c>
      <c r="C58" s="9" t="s">
        <v>86</v>
      </c>
      <c r="D58" s="9" t="s">
        <v>85</v>
      </c>
      <c r="E58" s="5">
        <v>17</v>
      </c>
      <c r="F58" s="4">
        <f t="shared" si="1"/>
        <v>61</v>
      </c>
      <c r="G58" s="5">
        <v>78</v>
      </c>
    </row>
    <row r="59" spans="1:7" ht="27" customHeight="1" x14ac:dyDescent="0.3">
      <c r="A59" s="3">
        <v>41</v>
      </c>
      <c r="B59" s="3">
        <v>339</v>
      </c>
      <c r="C59" s="9" t="s">
        <v>68</v>
      </c>
      <c r="D59" s="9" t="s">
        <v>69</v>
      </c>
      <c r="E59" s="5">
        <v>17</v>
      </c>
      <c r="F59" s="4">
        <f t="shared" si="1"/>
        <v>57</v>
      </c>
      <c r="G59" s="5">
        <v>74</v>
      </c>
    </row>
    <row r="60" spans="1:7" ht="27" customHeight="1" x14ac:dyDescent="0.3">
      <c r="A60" s="3">
        <v>42</v>
      </c>
      <c r="B60" s="3">
        <v>319</v>
      </c>
      <c r="C60" s="9" t="s">
        <v>185</v>
      </c>
      <c r="D60" s="9" t="s">
        <v>160</v>
      </c>
      <c r="E60" s="5">
        <v>16</v>
      </c>
      <c r="F60" s="4">
        <f t="shared" si="1"/>
        <v>55</v>
      </c>
      <c r="G60" s="5">
        <v>71</v>
      </c>
    </row>
    <row r="61" spans="1:7" ht="27" customHeight="1" x14ac:dyDescent="0.3">
      <c r="A61" s="3">
        <v>43</v>
      </c>
      <c r="B61" s="3">
        <v>336</v>
      </c>
      <c r="C61" s="9" t="s">
        <v>63</v>
      </c>
      <c r="D61" s="9" t="s">
        <v>24</v>
      </c>
      <c r="E61" s="5">
        <v>20</v>
      </c>
      <c r="F61" s="4">
        <f t="shared" si="1"/>
        <v>48</v>
      </c>
      <c r="G61" s="5">
        <v>68</v>
      </c>
    </row>
    <row r="62" spans="1:7" ht="27" customHeight="1" x14ac:dyDescent="0.3">
      <c r="A62" s="17">
        <v>44</v>
      </c>
      <c r="B62" s="3">
        <v>350</v>
      </c>
      <c r="C62" s="9" t="s">
        <v>200</v>
      </c>
      <c r="D62" s="9" t="s">
        <v>113</v>
      </c>
      <c r="E62" s="5">
        <v>20</v>
      </c>
      <c r="F62" s="4">
        <f t="shared" si="1"/>
        <v>40</v>
      </c>
      <c r="G62" s="5">
        <v>60</v>
      </c>
    </row>
    <row r="63" spans="1:7" ht="25.5" x14ac:dyDescent="0.3">
      <c r="A63" s="18"/>
      <c r="B63" s="3">
        <v>309</v>
      </c>
      <c r="C63" s="9" t="s">
        <v>57</v>
      </c>
      <c r="D63" s="9" t="s">
        <v>58</v>
      </c>
      <c r="E63" s="5">
        <v>20</v>
      </c>
      <c r="F63" s="4">
        <f t="shared" si="1"/>
        <v>40</v>
      </c>
      <c r="G63" s="5">
        <v>60</v>
      </c>
    </row>
    <row r="64" spans="1:7" ht="51" x14ac:dyDescent="0.3">
      <c r="A64" s="3">
        <v>45</v>
      </c>
      <c r="B64" s="3">
        <v>326</v>
      </c>
      <c r="C64" s="9" t="s">
        <v>154</v>
      </c>
      <c r="D64" s="9" t="s">
        <v>155</v>
      </c>
      <c r="E64" s="5">
        <v>11</v>
      </c>
      <c r="F64" s="4">
        <f t="shared" si="1"/>
        <v>45</v>
      </c>
      <c r="G64" s="5">
        <v>56</v>
      </c>
    </row>
    <row r="65" spans="1:7" ht="51" x14ac:dyDescent="0.3">
      <c r="A65" s="17">
        <v>46</v>
      </c>
      <c r="B65" s="3">
        <v>325</v>
      </c>
      <c r="C65" s="9" t="s">
        <v>166</v>
      </c>
      <c r="D65" s="9" t="s">
        <v>155</v>
      </c>
      <c r="E65" s="5">
        <v>16</v>
      </c>
      <c r="F65" s="4">
        <f t="shared" si="1"/>
        <v>35</v>
      </c>
      <c r="G65" s="5">
        <v>51</v>
      </c>
    </row>
    <row r="66" spans="1:7" ht="25.5" x14ac:dyDescent="0.3">
      <c r="A66" s="18"/>
      <c r="B66" s="3">
        <v>307</v>
      </c>
      <c r="C66" s="9" t="s">
        <v>183</v>
      </c>
      <c r="D66" s="9" t="s">
        <v>65</v>
      </c>
      <c r="E66" s="5">
        <v>14</v>
      </c>
      <c r="F66" s="4">
        <f t="shared" si="1"/>
        <v>37</v>
      </c>
      <c r="G66" s="5">
        <v>51</v>
      </c>
    </row>
    <row r="67" spans="1:7" ht="38.25" x14ac:dyDescent="0.3">
      <c r="A67" s="3">
        <v>47</v>
      </c>
      <c r="B67" s="3">
        <v>320</v>
      </c>
      <c r="C67" s="9" t="s">
        <v>170</v>
      </c>
      <c r="D67" s="9" t="s">
        <v>171</v>
      </c>
      <c r="E67" s="5">
        <v>17</v>
      </c>
      <c r="F67" s="4">
        <f t="shared" si="1"/>
        <v>31</v>
      </c>
      <c r="G67" s="5">
        <v>48</v>
      </c>
    </row>
    <row r="68" spans="1:7" ht="25.5" x14ac:dyDescent="0.3">
      <c r="A68" s="3">
        <v>48</v>
      </c>
      <c r="B68" s="3">
        <v>324</v>
      </c>
      <c r="C68" s="9" t="s">
        <v>177</v>
      </c>
      <c r="D68" s="9" t="s">
        <v>65</v>
      </c>
      <c r="E68" s="5">
        <v>14</v>
      </c>
      <c r="F68" s="4">
        <f t="shared" si="1"/>
        <v>33</v>
      </c>
      <c r="G68" s="5">
        <v>47</v>
      </c>
    </row>
    <row r="69" spans="1:7" ht="25.5" x14ac:dyDescent="0.3">
      <c r="A69" s="3">
        <v>49</v>
      </c>
      <c r="B69" s="3">
        <v>323</v>
      </c>
      <c r="C69" s="9" t="s">
        <v>131</v>
      </c>
      <c r="D69" s="9" t="s">
        <v>132</v>
      </c>
      <c r="E69" s="5">
        <v>13</v>
      </c>
      <c r="F69" s="4">
        <f t="shared" si="1"/>
        <v>33</v>
      </c>
      <c r="G69" s="5">
        <v>46</v>
      </c>
    </row>
  </sheetData>
  <sortState ref="B6:H69">
    <sortCondition descending="1" ref="G69"/>
  </sortState>
  <mergeCells count="14">
    <mergeCell ref="A1:G1"/>
    <mergeCell ref="A2:G2"/>
    <mergeCell ref="A3:G3"/>
    <mergeCell ref="A12:A13"/>
    <mergeCell ref="A20:A21"/>
    <mergeCell ref="A51:A53"/>
    <mergeCell ref="A56:A58"/>
    <mergeCell ref="A62:A63"/>
    <mergeCell ref="A65:A66"/>
    <mergeCell ref="A23:A24"/>
    <mergeCell ref="A25:A26"/>
    <mergeCell ref="A29:A30"/>
    <mergeCell ref="A32:A34"/>
    <mergeCell ref="A48:A50"/>
  </mergeCells>
  <printOptions horizontalCentered="1"/>
  <pageMargins left="0.31496062992125984" right="0.31496062992125984" top="0.35433070866141736" bottom="0.74803149606299213" header="0.31496062992125984" footer="0.31496062992125984"/>
  <pageSetup paperSize="9" scale="7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workbookViewId="0">
      <selection activeCell="I7" sqref="I7"/>
    </sheetView>
  </sheetViews>
  <sheetFormatPr defaultRowHeight="15" x14ac:dyDescent="0.25"/>
  <cols>
    <col min="2" max="2" width="9.5703125" customWidth="1"/>
    <col min="3" max="3" width="23.85546875" customWidth="1"/>
    <col min="4" max="4" width="24.42578125" customWidth="1"/>
    <col min="5" max="5" width="15.85546875" customWidth="1"/>
    <col min="6" max="6" width="11.5703125" customWidth="1"/>
    <col min="7" max="7" width="10.7109375" customWidth="1"/>
  </cols>
  <sheetData>
    <row r="1" spans="1:13" ht="23.25" x14ac:dyDescent="0.35">
      <c r="A1" s="20" t="s">
        <v>100</v>
      </c>
      <c r="B1" s="20"/>
      <c r="C1" s="20"/>
      <c r="D1" s="20"/>
      <c r="E1" s="20"/>
      <c r="F1" s="20"/>
      <c r="G1" s="20"/>
      <c r="H1" s="1"/>
      <c r="I1" s="1"/>
      <c r="J1" s="1"/>
      <c r="K1" s="1"/>
      <c r="L1" s="1"/>
      <c r="M1" s="1"/>
    </row>
    <row r="2" spans="1:13" ht="23.25" x14ac:dyDescent="0.35">
      <c r="A2" s="20" t="s">
        <v>101</v>
      </c>
      <c r="B2" s="20"/>
      <c r="C2" s="20"/>
      <c r="D2" s="20"/>
      <c r="E2" s="20"/>
      <c r="F2" s="20"/>
      <c r="G2" s="20"/>
      <c r="H2" s="1"/>
      <c r="I2" s="1"/>
      <c r="J2" s="1"/>
      <c r="K2" s="1"/>
      <c r="L2" s="1"/>
      <c r="M2" s="1"/>
    </row>
    <row r="3" spans="1:13" ht="23.25" x14ac:dyDescent="0.35">
      <c r="A3" s="20" t="s">
        <v>99</v>
      </c>
      <c r="B3" s="20"/>
      <c r="C3" s="20"/>
      <c r="D3" s="20"/>
      <c r="E3" s="20"/>
      <c r="F3" s="20"/>
      <c r="G3" s="20"/>
      <c r="H3" s="1"/>
      <c r="I3" s="1"/>
      <c r="J3" s="1"/>
      <c r="K3" s="1"/>
      <c r="L3" s="1"/>
      <c r="M3" s="1"/>
    </row>
    <row r="5" spans="1:13" ht="99.7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13" ht="39" customHeight="1" x14ac:dyDescent="0.3">
      <c r="A6" s="3">
        <v>1</v>
      </c>
      <c r="B6" s="3">
        <v>404</v>
      </c>
      <c r="C6" s="9" t="s">
        <v>23</v>
      </c>
      <c r="D6" s="9" t="s">
        <v>24</v>
      </c>
      <c r="E6" s="4">
        <v>18</v>
      </c>
      <c r="F6" s="4">
        <f t="shared" ref="F6:F13" si="0">G6-E6</f>
        <v>120</v>
      </c>
      <c r="G6" s="4">
        <v>138</v>
      </c>
    </row>
    <row r="7" spans="1:13" ht="52.5" customHeight="1" x14ac:dyDescent="0.3">
      <c r="A7" s="3">
        <v>2</v>
      </c>
      <c r="B7" s="3">
        <v>408</v>
      </c>
      <c r="C7" s="9" t="s">
        <v>166</v>
      </c>
      <c r="D7" s="9" t="s">
        <v>155</v>
      </c>
      <c r="E7" s="4">
        <v>15</v>
      </c>
      <c r="F7" s="4">
        <f t="shared" si="0"/>
        <v>122</v>
      </c>
      <c r="G7" s="4">
        <v>137</v>
      </c>
    </row>
    <row r="8" spans="1:13" ht="51" x14ac:dyDescent="0.3">
      <c r="A8" s="3">
        <v>3</v>
      </c>
      <c r="B8" s="3">
        <v>402</v>
      </c>
      <c r="C8" s="9" t="s">
        <v>190</v>
      </c>
      <c r="D8" s="9" t="s">
        <v>35</v>
      </c>
      <c r="E8" s="4">
        <v>14</v>
      </c>
      <c r="F8" s="4">
        <f t="shared" si="0"/>
        <v>117</v>
      </c>
      <c r="G8" s="4">
        <v>131</v>
      </c>
    </row>
    <row r="9" spans="1:13" ht="38.25" x14ac:dyDescent="0.3">
      <c r="A9" s="3">
        <v>4</v>
      </c>
      <c r="B9" s="3">
        <v>401</v>
      </c>
      <c r="C9" s="9" t="s">
        <v>91</v>
      </c>
      <c r="D9" s="9" t="s">
        <v>188</v>
      </c>
      <c r="E9" s="4">
        <v>11</v>
      </c>
      <c r="F9" s="4">
        <f t="shared" si="0"/>
        <v>112</v>
      </c>
      <c r="G9" s="4">
        <v>123</v>
      </c>
    </row>
    <row r="10" spans="1:13" ht="51" x14ac:dyDescent="0.3">
      <c r="A10" s="3">
        <v>5</v>
      </c>
      <c r="B10" s="3">
        <v>407</v>
      </c>
      <c r="C10" s="9" t="s">
        <v>154</v>
      </c>
      <c r="D10" s="9" t="s">
        <v>155</v>
      </c>
      <c r="E10" s="4">
        <v>13</v>
      </c>
      <c r="F10" s="4">
        <f t="shared" si="0"/>
        <v>96</v>
      </c>
      <c r="G10" s="4">
        <v>109</v>
      </c>
    </row>
    <row r="11" spans="1:13" ht="38.25" x14ac:dyDescent="0.3">
      <c r="A11" s="3">
        <v>6</v>
      </c>
      <c r="B11" s="3">
        <v>405</v>
      </c>
      <c r="C11" s="9" t="s">
        <v>92</v>
      </c>
      <c r="D11" s="9" t="s">
        <v>93</v>
      </c>
      <c r="E11" s="4">
        <v>20</v>
      </c>
      <c r="F11" s="4">
        <f t="shared" si="0"/>
        <v>59</v>
      </c>
      <c r="G11" s="4">
        <v>79</v>
      </c>
    </row>
    <row r="12" spans="1:13" ht="25.5" x14ac:dyDescent="0.3">
      <c r="A12" s="3">
        <v>7</v>
      </c>
      <c r="B12" s="3">
        <v>403</v>
      </c>
      <c r="C12" s="9" t="s">
        <v>189</v>
      </c>
      <c r="D12" s="9" t="s">
        <v>113</v>
      </c>
      <c r="E12" s="4">
        <v>19</v>
      </c>
      <c r="F12" s="4">
        <f t="shared" si="0"/>
        <v>44</v>
      </c>
      <c r="G12" s="4">
        <v>63</v>
      </c>
    </row>
    <row r="13" spans="1:13" ht="38.25" x14ac:dyDescent="0.3">
      <c r="A13" s="3">
        <v>8</v>
      </c>
      <c r="B13" s="3">
        <v>406</v>
      </c>
      <c r="C13" s="9" t="s">
        <v>191</v>
      </c>
      <c r="D13" s="9" t="s">
        <v>94</v>
      </c>
      <c r="E13" s="4">
        <v>15</v>
      </c>
      <c r="F13" s="4">
        <f t="shared" si="0"/>
        <v>47</v>
      </c>
      <c r="G13" s="4">
        <v>62</v>
      </c>
    </row>
  </sheetData>
  <sortState ref="B6:G13">
    <sortCondition descending="1" ref="G13"/>
  </sortState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135 ПРОФЕССИОНАЛ</vt:lpstr>
      <vt:lpstr>141 ПРОФЕССИОНАЛЫ</vt:lpstr>
      <vt:lpstr>111 ТРУБЫ ПРОФЕССИОНАЛЫ</vt:lpstr>
      <vt:lpstr>111 СТЕРЖНИ ПРОФЕССИОНАЛЫ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Дасюкевич | Экспофорум</dc:creator>
  <cp:lastModifiedBy>Оксана Некрашевич</cp:lastModifiedBy>
  <cp:lastPrinted>2023-09-27T18:40:03Z</cp:lastPrinted>
  <dcterms:created xsi:type="dcterms:W3CDTF">2022-09-16T15:45:35Z</dcterms:created>
  <dcterms:modified xsi:type="dcterms:W3CDTF">2023-09-28T12:40:18Z</dcterms:modified>
</cp:coreProperties>
</file>